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earnings-preview-shore-bancshares-shbi-173205934.html" TargetMode="External" Id="rId1"/><Relationship Type="http://schemas.openxmlformats.org/officeDocument/2006/relationships/hyperlink" Target="https://finance.yahoo.com/news/shore-bancshares-inc-announce-board-213000966.html" TargetMode="External" Id="rId2"/><Relationship Type="http://schemas.openxmlformats.org/officeDocument/2006/relationships/hyperlink" Target="https://finance.yahoo.com/news/where-hedge-funds-stand-shore-025144285.html" TargetMode="External" Id="rId3"/><Relationship Type="http://schemas.openxmlformats.org/officeDocument/2006/relationships/hyperlink" Target="https://finance.yahoo.com/news/shore-bancshares-shbi-announces-buyback-140502540.html" TargetMode="External" Id="rId4"/><Relationship Type="http://schemas.openxmlformats.org/officeDocument/2006/relationships/hyperlink" Target="https://finance.yahoo.com/news/shore-bancshares-announces-stock-repurchase-213000472.html" TargetMode="External" Id="rId5"/><Relationship Type="http://schemas.openxmlformats.org/officeDocument/2006/relationships/hyperlink" Target="https://finance.yahoo.com/news/buy-shore-bancshares-inc-nasdaq-135048320.html" TargetMode="External" Id="rId6"/><Relationship Type="http://schemas.openxmlformats.org/officeDocument/2006/relationships/hyperlink" Target="https://finance.yahoo.com/news/shore-bancshares-inc-reports-quarterly-211500426.html" TargetMode="External" Id="rId7"/><Relationship Type="http://schemas.openxmlformats.org/officeDocument/2006/relationships/hyperlink" Target="https://finance.yahoo.com/news/shore-united-bank-rated-americas-200700654.html" TargetMode="External" Id="rId8"/><Relationship Type="http://schemas.openxmlformats.org/officeDocument/2006/relationships/hyperlink" Target="https://finance.yahoo.com/news/shore-bancshares-shbi-tops-q3-214509425.html" TargetMode="External" Id="rId9"/><Relationship Type="http://schemas.openxmlformats.org/officeDocument/2006/relationships/hyperlink" Target="https://finance.yahoo.com/news/analysts-estimate-shore-bancshares-shbi-163204906.html" TargetMode="External" Id="rId10"/><Relationship Type="http://schemas.openxmlformats.org/officeDocument/2006/relationships/hyperlink" Target="https://finance.yahoo.com/news/avoid-shore-bancshares-inc-shbi-182631522.html" TargetMode="External" Id="rId11"/><Relationship Type="http://schemas.openxmlformats.org/officeDocument/2006/relationships/hyperlink" Target="https://finance.yahoo.com/news/shore-bancshares-shbi-stock-undervalued-155003470.html" TargetMode="External" Id="rId12"/><Relationship Type="http://schemas.openxmlformats.org/officeDocument/2006/relationships/hyperlink" Target="https://finance.yahoo.com/news/us-9-48-time-put-163017640.html" TargetMode="External" Id="rId13"/><Relationship Type="http://schemas.openxmlformats.org/officeDocument/2006/relationships/hyperlink" Target="https://finance.yahoo.com/news/wells-fargo-company-wfc-vs-202820130.html" TargetMode="External" Id="rId14"/><Relationship Type="http://schemas.openxmlformats.org/officeDocument/2006/relationships/hyperlink" Target="https://finance.yahoo.com/news/did-manage-avoid-shore-bancsharess-175159454.html" TargetMode="External" Id="rId15"/><Relationship Type="http://schemas.openxmlformats.org/officeDocument/2006/relationships/hyperlink" Target="https://finance.yahoo.com/news/shore-announces-change-location-annual-203000134.html" TargetMode="External" Id="rId16"/></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SHBI.nas</t>
        </is>
      </c>
      <c r="B3" s="1" t="inlineStr">
        <is>
          <t>Banks—Regional</t>
        </is>
      </c>
      <c r="C3" t="inlineStr">
        <is>
          <t>Shore Bancshares, Inc.</t>
        </is>
      </c>
      <c r="D3" s="6" t="n">
        <v>17.97</v>
      </c>
      <c r="E3" s="6" t="n">
        <v>19</v>
      </c>
      <c r="F3" s="6" t="n">
        <v>-107</v>
      </c>
      <c r="G3" s="6" t="n">
        <v>18</v>
      </c>
      <c r="H3" s="6" t="n">
        <v>211181632</v>
      </c>
      <c r="I3" s="6" t="n">
        <v>59446000</v>
      </c>
      <c r="J3" s="6" t="n">
        <v>15730000</v>
      </c>
      <c r="K3" s="6" t="n">
        <v>1933315000</v>
      </c>
      <c r="L3" s="6" t="n">
        <v>1738296000</v>
      </c>
      <c r="M3">
        <f>K3/L3</f>
        <v/>
      </c>
      <c r="N3" s="6" t="n">
        <v>24429000</v>
      </c>
      <c r="O3">
        <f>N3/M3</f>
        <v/>
      </c>
      <c r="P3" t="inlineStr"/>
      <c r="Q3" t="inlineStr"/>
      <c r="R3" t="inlineStr">
        <is>
          <t>Shore Bancshares, Inc. operates as a bank holding company for the Shore United Bank that provides various commercial and consumer banking products and services to individuals, businesses, and other organizations. It offers checking, savings, overnight investment sweep, and money market accounts; and regular and IRA certificates of deposit, as well as CDARS programs and cash management services. The company also provides commercial loans, such as secured and unsecured loans, working capital loans, lines of credit, term loans, accounts receivable financing, real estate acquisition and development loans, construction loans, and letters of credit; residential real estate construction loans; residential mortgage loans; and loans to consumers, including home equity, automobile, installment, home improvement, and personal lines of credit. In addition, it offers non-deposit products, such as mutual funds and annuities, and discount brokerage services; and trust, asset management, and financial planning services. Further, the company provides merchant credit card clearing, as well as telephone, mobile, and Internet banking services; safe deposit boxes; debit and credit cards; direct deposit of payroll; and automatic teller machine (ATM) services. It operates 22 full service branches, 24 ATMs, 2 loan production offices in Baltimore City, Baltimore County, Howard County, Kent County, Queen Anne's County, Caroline County, Talbot County, Dorchester County, and Worcester County in Maryland; Kent County, Delaware; and Accomack County, Virginia. The company was founded in 1876 and is headquartered in Easton, Maryland.</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SMMF</t>
        </is>
      </c>
      <c r="B8" s="1" t="inlineStr">
        <is>
          <t>Banks—Regional</t>
        </is>
      </c>
      <c r="C8" t="inlineStr">
        <is>
          <t>Summit Financial Group, Inc.</t>
        </is>
      </c>
      <c r="D8" s="6" t="n">
        <v>26.93</v>
      </c>
      <c r="E8" s="6" t="n">
        <v>28</v>
      </c>
      <c r="F8" s="6" t="n">
        <v>-164</v>
      </c>
      <c r="G8" s="6" t="n">
        <v>27</v>
      </c>
      <c r="H8" s="6" t="n">
        <v>348528064</v>
      </c>
      <c r="I8" s="6" t="n">
        <v>101065000</v>
      </c>
      <c r="J8" s="6" t="n">
        <v>31326000</v>
      </c>
      <c r="K8" s="6" t="n">
        <v>3106384000</v>
      </c>
      <c r="L8" s="6" t="n">
        <v>2824804000</v>
      </c>
      <c r="M8">
        <f>K8/L8</f>
        <v/>
      </c>
      <c r="N8" s="6" t="n">
        <v>49632000</v>
      </c>
      <c r="O8">
        <f>N8/M8</f>
        <v/>
      </c>
      <c r="P8" t="inlineStr"/>
      <c r="Q8" t="inlineStr"/>
      <c r="R8" t="inlineStr"/>
    </row>
    <row r="9">
      <c r="A9" s="3" t="inlineStr">
        <is>
          <t>SASR</t>
        </is>
      </c>
      <c r="B9" s="1" t="inlineStr">
        <is>
          <t>Banks—Regional</t>
        </is>
      </c>
      <c r="C9" t="inlineStr">
        <is>
          <t>Sandy Spring Bancorp, Inc.</t>
        </is>
      </c>
      <c r="D9" s="6" t="n">
        <v>43.93</v>
      </c>
      <c r="E9" s="6" t="n">
        <v>29</v>
      </c>
      <c r="F9" s="6" t="n">
        <v>-188</v>
      </c>
      <c r="G9" s="6" t="n">
        <v>40</v>
      </c>
      <c r="H9" s="6" t="n">
        <v>2083305600</v>
      </c>
      <c r="I9" s="6" t="n">
        <v>380206000</v>
      </c>
      <c r="J9" s="6" t="n">
        <v>96953000</v>
      </c>
      <c r="K9" s="6" t="n">
        <v>12798429000</v>
      </c>
      <c r="L9" s="6" t="n">
        <v>11328474000</v>
      </c>
      <c r="M9">
        <f>K9/L9</f>
        <v/>
      </c>
      <c r="N9" s="6" t="n">
        <v>375920000</v>
      </c>
      <c r="O9">
        <f>N9/M9</f>
        <v/>
      </c>
      <c r="P9" t="inlineStr"/>
      <c r="Q9" t="inlineStr"/>
      <c r="R9" t="inlineStr"/>
    </row>
    <row r="10">
      <c r="A10" s="3" t="inlineStr">
        <is>
          <t>SMBC</t>
        </is>
      </c>
      <c r="B10" s="1" t="inlineStr">
        <is>
          <t>Banks—Regional</t>
        </is>
      </c>
      <c r="C10" t="inlineStr">
        <is>
          <t>Southern Missouri Bancorp, Inc.</t>
        </is>
      </c>
      <c r="D10" s="6" t="n">
        <v>40.56</v>
      </c>
      <c r="E10" s="6" t="n">
        <v>0</v>
      </c>
      <c r="F10" s="6" t="n">
        <v>0</v>
      </c>
      <c r="G10" s="6" t="n">
        <v>0</v>
      </c>
      <c r="H10" s="6" t="n">
        <v>365179552</v>
      </c>
      <c r="I10" s="6" t="n">
        <v>88884000</v>
      </c>
      <c r="J10" s="6" t="n">
        <v>27545000</v>
      </c>
      <c r="K10" s="6" t="n">
        <v>2622998000</v>
      </c>
      <c r="L10" s="6" t="n">
        <v>2355309000</v>
      </c>
      <c r="M10">
        <f>K10/L10</f>
        <v/>
      </c>
      <c r="N10" s="6" t="n">
        <v>78479000</v>
      </c>
      <c r="O10">
        <f>N10/M10</f>
        <v/>
      </c>
      <c r="P10" t="inlineStr"/>
      <c r="Q10" t="inlineStr"/>
      <c r="R10" t="inlineStr"/>
    </row>
    <row r="11">
      <c r="A11" s="3" t="inlineStr">
        <is>
          <t>SFST</t>
        </is>
      </c>
      <c r="B11" s="1" t="inlineStr">
        <is>
          <t>Banks—Regional</t>
        </is>
      </c>
      <c r="C11" t="inlineStr">
        <is>
          <t>Southern First Bancshares, Inc.</t>
        </is>
      </c>
      <c r="D11" s="6" t="n">
        <v>49.08</v>
      </c>
      <c r="E11" s="6" t="n">
        <v>31</v>
      </c>
      <c r="F11" s="6" t="n">
        <v>-249</v>
      </c>
      <c r="G11" s="6" t="n">
        <v>0</v>
      </c>
      <c r="H11" s="6" t="n">
        <v>382681696</v>
      </c>
      <c r="I11" s="6" t="n">
        <v>77600000</v>
      </c>
      <c r="J11" s="6" t="n">
        <v>18328000</v>
      </c>
      <c r="K11" s="6" t="n">
        <v>2482587000</v>
      </c>
      <c r="L11" s="6" t="n">
        <v>2254293000</v>
      </c>
      <c r="M11">
        <f>K11/L11</f>
        <v/>
      </c>
      <c r="N11" s="6" t="n">
        <v>35998000</v>
      </c>
      <c r="O11">
        <f>N11/M11</f>
        <v/>
      </c>
      <c r="P11" t="inlineStr"/>
      <c r="Q11" t="inlineStr"/>
      <c r="R11" t="inlineStr"/>
    </row>
    <row r="12">
      <c r="A12" s="3" t="inlineStr">
        <is>
          <t>SONA</t>
        </is>
      </c>
      <c r="B12" s="1" t="inlineStr"/>
      <c r="C12" t="inlineStr">
        <is>
          <t>Primis Financial Corp.</t>
        </is>
      </c>
      <c r="D12" s="6" t="n">
        <v>15.09</v>
      </c>
      <c r="E12" s="6" t="n">
        <v>0</v>
      </c>
      <c r="F12" s="6" t="n">
        <v>0</v>
      </c>
      <c r="G12" s="6" t="n">
        <v>0</v>
      </c>
      <c r="H12" s="6" t="n">
        <v>368776960</v>
      </c>
      <c r="I12" s="6" t="n">
        <v>97641000</v>
      </c>
      <c r="J12" s="6" t="n">
        <v>23287000</v>
      </c>
      <c r="K12" s="6" t="n">
        <v>3088673000</v>
      </c>
      <c r="L12" s="6" t="n">
        <v>2698119000</v>
      </c>
      <c r="M12">
        <f>K12/L12</f>
        <v/>
      </c>
      <c r="N12" s="6" t="n">
        <v>115329000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Earnings Preview: Shore Bancshares (SHBI) Q4 Earnings Expected to Decline</t>
        </is>
      </c>
      <c r="D8" t="inlineStr">
        <is>
          <t>Zacks Equity Research</t>
        </is>
      </c>
      <c r="E8" t="inlineStr">
        <is>
          <t>Shore Bancshares (SHBI) doesn&amp;#39;t possess the right combination of the two key ingredients for a likely earnings beat in its upcoming report. Get prepared with the key expectations.</t>
        </is>
      </c>
    </row>
    <row r="9">
      <c r="A9" s="10" t="inlineStr">
        <is>
          <t>Shore Bancshares, Inc. Announce New Board Member</t>
        </is>
      </c>
      <c r="D9" s="5" t="inlineStr">
        <is>
          <t>PR Newswire</t>
        </is>
      </c>
      <c r="E9" s="5" t="inlineStr">
        <is>
          <t>Shore Bancshares, Inc. (the &amp;quot;Company&amp;quot;) (NASDAQ: SHBI) today announced the appointment of Dawn M. Willey as a director of both the Company and Shore United Bank, the Company&amp;#39;s wholly-owned bank subsidiary, effective January 1, 2021.</t>
        </is>
      </c>
    </row>
    <row r="10">
      <c r="A10" s="9" t="inlineStr">
        <is>
          <t>Where Do Hedge Funds Stand On Shore Bancshares, Inc. (SHBI)?</t>
        </is>
      </c>
      <c r="D10" t="inlineStr">
        <is>
          <t>Abigail Fisher</t>
        </is>
      </c>
      <c r="E10" t="inlineStr">
        <is>
          <t>In this article we will check out the progression of hedge fund sentiment towards Shore Bancshares, Inc. (NASDAQ:SHBI) and determine whether it is a good investment right now. We at Insider Monkey like to examine what billionaires and hedge funds think of a company before spending days of research on it. Given their 2 and […]</t>
        </is>
      </c>
    </row>
    <row r="11">
      <c r="A11" s="10" t="inlineStr">
        <is>
          <t>Shore Bancshares (SHBI) Announces Buyback: Is It Worth a Look?</t>
        </is>
      </c>
      <c r="D11" s="5" t="inlineStr">
        <is>
          <t>Zacks Equity Research</t>
        </is>
      </c>
      <c r="E11" s="5" t="inlineStr">
        <is>
          <t>Shore Bancshares (SHBI) announces a new share repurchase program to repurchase shares worth up to $5 million by Dec 31, 2021.</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Shore Bancshares Announces Stock Repurchase Plan</t>
        </is>
      </c>
      <c r="D12" t="inlineStr">
        <is>
          <t>PR Newswire</t>
        </is>
      </c>
      <c r="E12" t="inlineStr">
        <is>
          <t>Shore Bancshares, Inc. (&amp;quot;the Company&amp;quot;) (NASDAQ:SHBI) announced today that it had received a non-objection letter from the Federal Reserve Bank of Richmond to allow the Company to repurchase its common stock. Under the new repurchase program, management is authorized to repurchase up to $5.0 million of the Company&amp;#39;s common stock. As of November 24, 2020, the Company had 12,036,573 outstanding shares of common stock. The program may be limited or terminated at any time without prior notice. The program will expire on December 31, 2021.</t>
        </is>
      </c>
    </row>
    <row r="13">
      <c r="A13" s="10" t="inlineStr">
        <is>
          <t>Should You Buy Shore Bancshares, Inc. (NASDAQ:SHBI) For Its Upcoming Dividend?</t>
        </is>
      </c>
      <c r="D13" s="5" t="inlineStr">
        <is>
          <t>Simply Wall St</t>
        </is>
      </c>
      <c r="E13" s="5" t="inlineStr">
        <is>
          <t>Shore Bancshares, Inc. (NASDAQ:SHBI) is about to trade ex-dividend in the next two days. Investors can purchase shares...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Shore Bancshares, Inc. Reports Quarterly Dividend of $0.12 Per Share</t>
        </is>
      </c>
      <c r="D14" t="inlineStr">
        <is>
          <t>PR Newswire</t>
        </is>
      </c>
      <c r="E14" t="inlineStr">
        <is>
          <t>Shore Bancshares, Inc. (NASDAQ - SHBI) announced that the Board of Directors has declared a quarterly cash dividend on common stock in the amount of $0.12 per share, payable November 30, 2020 to stockholders of record on November 14, 2020.</t>
        </is>
      </c>
    </row>
    <row r="15">
      <c r="A15" s="10" t="inlineStr">
        <is>
          <t>Shore United Bank Rated America&amp;#39;s Best Small Bank in Maryland</t>
        </is>
      </c>
      <c r="D15" s="5" t="inlineStr">
        <is>
          <t>PR Newswire</t>
        </is>
      </c>
      <c r="E15" s="5" t="inlineStr">
        <is>
          <t>Shore Bancshares, Inc. (the &amp;quot;Company&amp;quot;) (NASDAQ: SHBI), the largest independent bank holding company located on Maryland&amp;#39;s Eastern Shore, announced that its bank, Shore United Bank, was recognized by Newsweek and Lending Tree as the best small bank in Maryland.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Shore Bancshares (SHBI) Tops Q3 Earnings and Revenue Estimates</t>
        </is>
      </c>
      <c r="D16" t="inlineStr">
        <is>
          <t>Zacks Equity Research</t>
        </is>
      </c>
      <c r="E16" t="inlineStr">
        <is>
          <t>Shore Bancshares (SHBI) delivered earnings and revenue surprises of 42.11% and 2.44%, respectively, for the quarter ended September 2020. Do the numbers hold clues to what lies ahead for the stock?</t>
        </is>
      </c>
    </row>
    <row r="17">
      <c r="A17" s="10" t="inlineStr">
        <is>
          <t>Analysts Estimate Shore Bancshares (SHBI) to Report a Decline in Earnings: What to Look Out for</t>
        </is>
      </c>
      <c r="D17" s="5" t="inlineStr">
        <is>
          <t>Zacks Equity Research</t>
        </is>
      </c>
      <c r="E17" s="5" t="inlineStr">
        <is>
          <t>Shore Bancshares (SHBI) doesn&amp;#39;t possess the right combination of the two key ingredients for a likely earnings beat in its upcoming report. Get prepared with the key expectations.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Should You Avoid Shore Bancshares, Inc. (SHBI)?</t>
        </is>
      </c>
      <c r="D18" t="inlineStr">
        <is>
          <t>Asma UL Husna</t>
        </is>
      </c>
      <c r="E18" t="inlineStr">
        <is>
          <t>Insider Monkey has processed numerous 13F filings of hedge funds and successful value investors to create an extensive database of hedge fund holdings. The 13F filings show the hedge funds&amp;#39; and successful investors&amp;#39; positions as of the end of the first quarter. You can find articles about an individual hedge fund&amp;#39;s trades on numerous financial […]</t>
        </is>
      </c>
    </row>
    <row r="19">
      <c r="A19" s="10" t="inlineStr">
        <is>
          <t>Is Shore Bancshares (SHBI) Stock Undervalued Right Now?</t>
        </is>
      </c>
      <c r="D19" s="5" t="inlineStr">
        <is>
          <t>Zacks Equity Research</t>
        </is>
      </c>
      <c r="E19"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At US$9.48, Is It Time To Put Shore Bancshares, Inc. (NASDAQ:SHBI) On Your Watch List?</t>
        </is>
      </c>
      <c r="D20" t="inlineStr">
        <is>
          <t>Simply Wall St</t>
        </is>
      </c>
      <c r="E20" t="inlineStr">
        <is>
          <t>Shore Bancshares, Inc. (NASDAQ:SHBI), operating in the financial services industry based in United States, saw a...</t>
        </is>
      </c>
    </row>
    <row r="21">
      <c r="A21" s="10" t="inlineStr">
        <is>
          <t>Wells Fargo &amp; Company (WFC) vs. 4 Best Financial Stocks From Phil Stone’s Fourthstone</t>
        </is>
      </c>
      <c r="D21" s="5" t="inlineStr">
        <is>
          <t>Insider Monkey Staff</t>
        </is>
      </c>
      <c r="E21" s="5" t="inlineStr">
        <is>
          <t>Conventional wisdom tells us that this isn&amp;#39;t the best time to invest in financial stocks. We are on the cusp of large bankruptcies. Around 20% of Americans are unemployed right now. Small and large companies will go out of business in the coming months as consumers cut back on spending. Consumers will be defaulting on […]</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Did You Manage To Avoid Shore Bancshares&amp;#39;s (NASDAQ:SHBI) 40% Share Price Drop?</t>
        </is>
      </c>
      <c r="D22" t="inlineStr">
        <is>
          <t>Simply Wall St</t>
        </is>
      </c>
      <c r="E22" t="inlineStr">
        <is>
          <t>Many investors define successful investing as beating the market average over the long term. But the risk of stock...</t>
        </is>
      </c>
    </row>
    <row r="23">
      <c r="A23" s="10" t="inlineStr">
        <is>
          <t>Shore Announces Change In Location For Annual Meeting Of Shareholders To Be Held On Wednesday, April 22, 2020</t>
        </is>
      </c>
      <c r="D23" s="5" t="inlineStr">
        <is>
          <t>PR Newswire</t>
        </is>
      </c>
      <c r="E23" s="5" t="inlineStr">
        <is>
          <t>Shore Bancshares, Inc. (NASDAQ: SHBI) (the &amp;quot;Company&amp;quot;) previously distributed to its shareholders of record as of February 4, 2020, a Notice of Annual Meeting of Shareholders (the &amp;quot;Notice&amp;quot;) under the Securities and Exchange Commission&amp;#39;s Notice and Access rules, announcing that its 2020 Annual Meeting of Shareholders (the &amp;quot;Annual Meeting&amp;quot;) was scheduled for Wednesday, April 22, 2020 at 11:00 a.m., local time, at The Tidewater House, 202 East Dover Street, Easton, Maryland 21601.</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