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hell-midstream-partners-l-p-130000497.html" TargetMode="External" Id="rId1"/><Relationship Type="http://schemas.openxmlformats.org/officeDocument/2006/relationships/hyperlink" Target="https://finance.yahoo.com/news/shell-midstream-partners-l-p-130000163.html" TargetMode="External" Id="rId2"/><Relationship Type="http://schemas.openxmlformats.org/officeDocument/2006/relationships/hyperlink" Target="https://finance.yahoo.com/news/first-pacific-advisors-low-key-220727364.html" TargetMode="External" Id="rId3"/><Relationship Type="http://schemas.openxmlformats.org/officeDocument/2006/relationships/hyperlink" Target="https://finance.yahoo.com/news/shell-midstream-partners-shlx-good-232249967.html" TargetMode="External" Id="rId4"/><Relationship Type="http://schemas.openxmlformats.org/officeDocument/2006/relationships/hyperlink" Target="https://finance.yahoo.com/news/shell-midstream-shlx-surges-stock-135001860.html" TargetMode="External" Id="rId5"/><Relationship Type="http://schemas.openxmlformats.org/officeDocument/2006/relationships/hyperlink" Target="https://www.fool.com/earnings/call-transcripts/2020/10/30/shell-midstream-partners-lp-shlx-q3-2020-earnings/?source=eptyholnk0000202&amp;utm_source=yahoo-host&amp;utm_medium=feed&amp;utm_campaign=article&amp;yptr=yahoo" TargetMode="External" Id="rId6"/><Relationship Type="http://schemas.openxmlformats.org/officeDocument/2006/relationships/hyperlink" Target="https://finance.yahoo.com/news/midstream-oil-gas-stocks-undervalued-221456176.html" TargetMode="External" Id="rId7"/><Relationship Type="http://schemas.openxmlformats.org/officeDocument/2006/relationships/hyperlink" Target="https://finance.yahoo.com/news/shell-midstreams-revenue-slides-during-161938220.html" TargetMode="External" Id="rId8"/><Relationship Type="http://schemas.openxmlformats.org/officeDocument/2006/relationships/hyperlink" Target="https://finance.yahoo.com/news/shell-midstream-partners-l-p-120000658.html" TargetMode="External" Id="rId9"/><Relationship Type="http://schemas.openxmlformats.org/officeDocument/2006/relationships/hyperlink" Target="https://finance.yahoo.com/news/advance-notice-third-quarter-financial-203000335.html" TargetMode="External" Id="rId10"/><Relationship Type="http://schemas.openxmlformats.org/officeDocument/2006/relationships/hyperlink" Target="https://finance.yahoo.com/news/shell-midstream-partners-l-p-210000661.html" TargetMode="External" Id="rId11"/><Relationship Type="http://schemas.openxmlformats.org/officeDocument/2006/relationships/hyperlink" Target="https://finance.yahoo.com/news/shell-midstream-partners-l-p-120000667.html" TargetMode="External" Id="rId12"/><Relationship Type="http://schemas.openxmlformats.org/officeDocument/2006/relationships/hyperlink" Target="https://finance.yahoo.com/news/shell-midstream-partners-l-p-120010017.html" TargetMode="External" Id="rId13"/><Relationship Type="http://schemas.openxmlformats.org/officeDocument/2006/relationships/hyperlink" Target="https://finance.yahoo.com/news/hedge-funds-going-burned-shell-015315002.html" TargetMode="External" Id="rId1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SHLX.nyse</t>
        </is>
      </c>
      <c r="B3" s="1" t="inlineStr">
        <is>
          <t>Oil &amp; Gas Midstream</t>
        </is>
      </c>
      <c r="C3" t="inlineStr">
        <is>
          <t>Shell Midstream Partners, L.P.</t>
        </is>
      </c>
      <c r="D3" s="6" t="n">
        <v>13.86</v>
      </c>
      <c r="E3" s="6" t="n">
        <v>24</v>
      </c>
      <c r="F3" s="6" t="n">
        <v>22</v>
      </c>
      <c r="G3" s="6" t="n">
        <v>20</v>
      </c>
      <c r="H3" s="6" t="n">
        <v>5450999296</v>
      </c>
      <c r="I3" s="6" t="n">
        <v>481000000</v>
      </c>
      <c r="J3" s="6" t="n">
        <v>488000000</v>
      </c>
      <c r="K3" s="6" t="n">
        <v>2347000000</v>
      </c>
      <c r="L3" s="6" t="n">
        <v>2805000000</v>
      </c>
      <c r="M3">
        <f>K3/L3</f>
        <v/>
      </c>
      <c r="N3" s="6" t="n">
        <v>2692000000</v>
      </c>
      <c r="O3">
        <f>N3/M3</f>
        <v/>
      </c>
      <c r="P3" t="inlineStr"/>
      <c r="Q3" t="inlineStr"/>
      <c r="R3" t="inlineStr">
        <is>
          <t>Shell Midstream Partners, L.P. owns, operates, develops, and acquires pipelines and other midstream, and logistics assets in the United States. It owns interests in crude oil and refined products pipelines and terminals to transport onshore and offshore crude oil production to Gulf Coast and Midwest refining markets. The company stores and transports crude oil, refined, natural gas, and refinery gas products for various customers, including producers, refiners, marketers, and traders, as well as to other crude oil and refined products pipelines through its pipelines and storage tanks. Shell Midstream Partners GP LLC serves as the general partner of Shell Midstream Partners, L.P. The company was founded in 2014 and is headquartered in Houston, Texas. Shell Midstream Partners, L.P. operates as a subsidiary of Shell Pipeline Company LP.</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PSXP</t>
        </is>
      </c>
      <c r="B8" s="1" t="inlineStr">
        <is>
          <t>Oil &amp; Gas Midstream</t>
        </is>
      </c>
      <c r="C8" t="inlineStr">
        <is>
          <t>Phillips 66 Partners LP</t>
        </is>
      </c>
      <c r="D8" s="6" t="n">
        <v>32.57</v>
      </c>
      <c r="E8" s="6" t="n">
        <v>41</v>
      </c>
      <c r="F8" s="6" t="n">
        <v>-15</v>
      </c>
      <c r="G8" s="6" t="n">
        <v>39</v>
      </c>
      <c r="H8" s="6" t="n">
        <v>7437033984</v>
      </c>
      <c r="I8" s="6" t="n">
        <v>1040000000</v>
      </c>
      <c r="J8" s="6" t="n">
        <v>791000000</v>
      </c>
      <c r="K8" s="6" t="n">
        <v>7258000000</v>
      </c>
      <c r="L8" s="6" t="n">
        <v>4167000000</v>
      </c>
      <c r="M8">
        <f>K8/L8</f>
        <v/>
      </c>
      <c r="N8" s="6" t="n">
        <v>3444000000</v>
      </c>
      <c r="O8">
        <f>N8/M8</f>
        <v/>
      </c>
      <c r="P8" t="inlineStr"/>
      <c r="Q8" t="inlineStr"/>
      <c r="R8" t="inlineStr"/>
    </row>
    <row r="9">
      <c r="A9" s="3" t="inlineStr">
        <is>
          <t>MPLX</t>
        </is>
      </c>
      <c r="B9" s="1" t="inlineStr">
        <is>
          <t>Oil &amp; Gas Midstream</t>
        </is>
      </c>
      <c r="C9" t="inlineStr">
        <is>
          <t>MPLX LP</t>
        </is>
      </c>
      <c r="D9" s="6" t="n">
        <v>26.12</v>
      </c>
      <c r="E9" s="6" t="n">
        <v>-64</v>
      </c>
      <c r="F9" s="6" t="n">
        <v>155</v>
      </c>
      <c r="G9" s="6" t="n">
        <v>103</v>
      </c>
      <c r="H9" s="6" t="n">
        <v>27090880512</v>
      </c>
      <c r="I9" s="6" t="n">
        <v>8505000000</v>
      </c>
      <c r="J9" s="6" t="n">
        <v>-720000000</v>
      </c>
      <c r="K9" s="6" t="n">
        <v>36414000000</v>
      </c>
      <c r="L9" s="6" t="n">
        <v>22429000000</v>
      </c>
      <c r="M9">
        <f>K9/L9</f>
        <v/>
      </c>
      <c r="N9" s="6" t="n">
        <v>19366000000</v>
      </c>
      <c r="O9">
        <f>N9/M9</f>
        <v/>
      </c>
      <c r="P9" t="inlineStr"/>
      <c r="Q9" t="inlineStr"/>
      <c r="R9" t="inlineStr"/>
    </row>
    <row r="10">
      <c r="A10" s="3" t="inlineStr">
        <is>
          <t>BPMP</t>
        </is>
      </c>
      <c r="B10" s="1" t="inlineStr">
        <is>
          <t>Oil &amp; Gas Midstream</t>
        </is>
      </c>
      <c r="C10" t="inlineStr">
        <is>
          <t>BP Midstream Partners LP</t>
        </is>
      </c>
      <c r="D10" s="6" t="n">
        <v>12.78</v>
      </c>
      <c r="E10" s="6" t="n">
        <v>0</v>
      </c>
      <c r="F10" s="6" t="n">
        <v>40</v>
      </c>
      <c r="G10" s="6" t="n">
        <v>25</v>
      </c>
      <c r="H10" s="6" t="n">
        <v>1339075584</v>
      </c>
      <c r="I10" s="6" t="n">
        <v>128900000</v>
      </c>
      <c r="J10" s="6" t="n">
        <v>168400000</v>
      </c>
      <c r="K10" s="6" t="n">
        <v>738900000</v>
      </c>
      <c r="L10" s="6" t="n">
        <v>484900000</v>
      </c>
      <c r="M10">
        <f>K10/L10</f>
        <v/>
      </c>
      <c r="N10" s="6" t="n">
        <v>468000000</v>
      </c>
      <c r="O10">
        <f>N10/M10</f>
        <v/>
      </c>
      <c r="P10" t="inlineStr"/>
      <c r="Q10" t="inlineStr"/>
      <c r="R10" t="inlineStr"/>
    </row>
    <row r="11">
      <c r="A11" s="3" t="inlineStr">
        <is>
          <t>ENBL</t>
        </is>
      </c>
      <c r="B11" s="1" t="inlineStr">
        <is>
          <t>Oil &amp; Gas Midstream</t>
        </is>
      </c>
      <c r="C11" t="inlineStr">
        <is>
          <t>Enable Midstream Partners, LP</t>
        </is>
      </c>
      <c r="D11" s="6" t="n">
        <v>6.7</v>
      </c>
      <c r="E11" s="6" t="n">
        <v>0</v>
      </c>
      <c r="F11" s="6" t="n">
        <v>-5</v>
      </c>
      <c r="G11" s="6" t="n">
        <v>2</v>
      </c>
      <c r="H11" s="6" t="n">
        <v>2918332416</v>
      </c>
      <c r="I11" s="6" t="n">
        <v>2463000000</v>
      </c>
      <c r="J11" s="6" t="n">
        <v>88000000</v>
      </c>
      <c r="K11" s="6" t="n">
        <v>11729000000</v>
      </c>
      <c r="L11" s="6" t="n">
        <v>4634000000</v>
      </c>
      <c r="M11">
        <f>K11/L11</f>
        <v/>
      </c>
      <c r="N11" s="6" t="n">
        <v>3951000000</v>
      </c>
      <c r="O11">
        <f>N11/M11</f>
        <v/>
      </c>
      <c r="P11" t="inlineStr"/>
      <c r="Q11" t="inlineStr"/>
      <c r="R11" t="inlineStr"/>
    </row>
    <row r="12">
      <c r="A12" s="3" t="inlineStr">
        <is>
          <t>WES</t>
        </is>
      </c>
      <c r="B12" s="1" t="inlineStr">
        <is>
          <t>Oil &amp; Gas Midstream</t>
        </is>
      </c>
      <c r="C12" t="inlineStr">
        <is>
          <t>Western Midstream Partners, LP</t>
        </is>
      </c>
      <c r="D12" s="6" t="n">
        <v>18.94</v>
      </c>
      <c r="E12" s="6" t="n">
        <v>24</v>
      </c>
      <c r="F12" s="6" t="n">
        <v>8</v>
      </c>
      <c r="G12" s="6" t="n">
        <v>14</v>
      </c>
      <c r="H12" s="6" t="n">
        <v>7823394816</v>
      </c>
      <c r="I12" s="6" t="n">
        <v>2772592000</v>
      </c>
      <c r="J12" s="6" t="n">
        <v>515908000</v>
      </c>
      <c r="K12" s="6" t="n">
        <v>11830027000</v>
      </c>
      <c r="L12" s="6" t="n">
        <v>8934815000</v>
      </c>
      <c r="M12">
        <f>K12/L12</f>
        <v/>
      </c>
      <c r="N12" s="6" t="n">
        <v>7392188000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Shell Midstream Partners, L.P. Declares Distribution of $0.46 Per Limited Partner Unit</t>
        </is>
      </c>
      <c r="D8" t="inlineStr">
        <is>
          <t>Shell Midstream Partners, L.P.</t>
        </is>
      </c>
      <c r="E8" t="inlineStr">
        <is>
          <t>Houston, Jan. 21, 2021 (GLOBE NEWSWIRE) -- Shell Midstream Partners, L.P. (NYSE: SHLX) (the “Partnership”) announces that the Board of Directors of its general partner declared a cash distribution of $0.4600 per limited partner unit for the fourth quarter of 2020, consistent with the distribution paid with respect to the fourth quarter of 2019. The distribution will be paid February 12, 2021 to unitholders of record as of February 2, 2021. TAX CONSIDERATIONS This release is intended to be a qualified notice to nominees as provided for under Treasury Regulation Section 1.1446-4(b)(4) and (d). Please note that 100 percent of the Partnership’s distributions to foreign investors are attributable to income that is effectively connected with a U.S. trade or business. Accordingly, all of the Partnership’s distributions to foreign investors are subject to federal income tax withholding at the highest effective tax rate for individuals or corporations, as applicable. Nominees, and not the Partnership, are treated as the withholding agents responsible for withholding on the distributions received by them on behalf of foreign investors. # # #About Shell Midstream Partners, L.P.Shell Midstream Partners, L.P., headquartered in Houston, Texas, owns, operates, develops and acquires pipelines and other midstream and logistics assets. The Partnership’s assets include interests in entities that own (a) crude oil and refined products pipelines and terminals that serve as key infrastructure to transport onshore and offshore crude oil production to Gulf Coast and Midwest refining markets and deliver refined products from those markets to major demand centers and (b) storage tanks and financing receivables that are secured by pipelines, storage tanks, docks, truck and rail racks and other infrastructure used to stage and transport intermediate and finished products. The Partnership’s assets also include interests in entities that own natural gas and refinery gas pipelines that transport offshore natural gas to market hubs and deliver refinery gas from refineries and plants to chemical sites along the Gulf Coast. For more information on Shell Midstream Partners, L.P. and the assets owned by the Partnership, please visit www.shellmidstreampartners.com. Inquiries: Shell Media Relations Americas: +1 832 337 4355 Shell Investor Relations North America: +1 832 337 2034 * SHELL and the SHELL Pecten are registered trademarks of Shell Trademark Management, B.V. used under license.</t>
        </is>
      </c>
    </row>
    <row r="9">
      <c r="A9" s="10" t="inlineStr">
        <is>
          <t>Shell Midstream Partners, L.P. Names Steve Ledbetter as Next CEO</t>
        </is>
      </c>
      <c r="D9" s="5" t="inlineStr">
        <is>
          <t>Shell Midstream Partners, L.P.</t>
        </is>
      </c>
      <c r="E9" s="5" t="inlineStr">
        <is>
          <t>Houston, Jan. 21, 2021 (GLOBE NEWSWIRE) -- Shell Midstream Partners, L.P. (NYSE: SHLX) announced today that after a distinguished 29 year career with Royal Dutch Shell plc (“Shell”), Kevin Nichols will retire as President and Chief Executive Officer of Shell Midstream Partners GP LLC, the general partner of SHLX, effective March 1, 2021. Steve Ledbetter, Vice President-Commercial of SHLX, will succeed Kevin. Steve joined Shell in 1999 and has held roles with increasing responsibility within Shell&amp;#39;s Pipeline, Manufacturing and Global Lubricants businesses and served as President of Jiffy Lube International, a wholly owned subsidiary of Shell, from 2013 to 2018. In 2018, Steve was named Vice President for Shell Pipeline Company LP, responsible for business development, joint ventures, oil movements and portfolio activity. Since joining SHLX as Vice President–Commercial in 2018, Steve has been instrumental in driving the commercial success of SHLX, contributing heavily to the long-term resilience of the partnership. The transition between Kevin and Steve is expected to be seamless, as Steve has served in a leadership role and has taken on increasing responsibilities within SHLX. “Kevin has been a driving force behind Shell Midstream Partners and its consistent delivery,&amp;quot; said Ledbetter. &amp;quot;The Partnership has matured greatly under his leadership and is well positioned for continued success. I am excited for the opportunity to lead this great company. We have a proven track record of delivery, and I look forward to building on the strong legacy and performance of Shell Midstream Partners.&amp;quot; # # # About Shell Midstream Partners, L.P. Shell Midstream Partners, L.P., headquartered in Houston, Texas, owns, operates, develops and acquires pipelines and other midstream and logistics assets. The Partnership’s assets include interests in entities that own (a) crude oil and refined products pipelines and terminals that serve as key infrastructure to transport onshore and offshore crude oil production to Gulf Coast and Midwest refining markets and deliver refined products from those markets to major demand centers and (b) storage tanks and financing receivables that are secured by pipelines, storage tanks, docks, truck and rail racks and other infrastructure used to stage and transport intermediate and finished products. The Partnership’s assets also include interests in entities that own natural gas and refinery gas pipelines that transport offshore natural gas to market hubs and deliver refinery gas from refineries and plants to chemical sites along the Gulf Coast. For more information on Shell Midstream Partners, L.P. and the assets owned by the Partnership, please visit www.shellmidstreampartners.com. Inquiries: Shell Media Relations Americas: +1 832 337 4355 Shell Investor Relations North America: +1 832 337 2034 * SHELL and the SHELL Pecten are registered trademarks of Shell Trademark Management, B.V. used under license.</t>
        </is>
      </c>
    </row>
    <row r="10">
      <c r="A10" s="9" t="inlineStr">
        <is>
          <t>First Pacific Advisors&amp;#39; Low-Key 3rd-Quarter Buys</t>
        </is>
      </c>
      <c r="D10" t="inlineStr">
        <is>
          <t>GuruFocus.com</t>
        </is>
      </c>
      <c r="E10" t="inlineStr">
        <is>
          <t>The firm mostly sold during the quarter, but it also picked up some out-of-favor energy stocks</t>
        </is>
      </c>
    </row>
    <row r="11">
      <c r="A11" s="10" t="inlineStr">
        <is>
          <t>Is Shell Midstream Partners (SHLX) A Good Stock To Buy Now?</t>
        </is>
      </c>
      <c r="D11" s="5" t="inlineStr">
        <is>
          <t>Debasis Saha</t>
        </is>
      </c>
      <c r="E11" s="5" t="inlineStr">
        <is>
          <t>Many prominent investors, including Warren Buffett, David Tepper and Stan Druckenmiller, have been cautious regarding the current bull market and missed out as the stock market reached another high in recent weeks. On the other hand, technology hedge funds weren’t timid and registered double digit market beating gains. Financials, energy and industrial stocks aren’t doing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Shell Midstream (SHLX) Surges: Stock Moves 6.5% Higher</t>
        </is>
      </c>
      <c r="D12" t="inlineStr">
        <is>
          <t>Zacks Equity Research</t>
        </is>
      </c>
      <c r="E12" t="inlineStr">
        <is>
          <t>Shell Midstream (SHLX) saw a big move last session, as its shares jumped nearly 7% on the day, amid huge volumes.</t>
        </is>
      </c>
    </row>
    <row r="13">
      <c r="A13" s="10" t="inlineStr">
        <is>
          <t>Shell Midstream Partners LP (SHLX) Q3 2020 Earnings Call Transcript</t>
        </is>
      </c>
      <c r="D13" s="5" t="inlineStr">
        <is>
          <t>Motley Fool Transcribers, The Motley Fool</t>
        </is>
      </c>
      <c r="E13" s="5" t="inlineStr">
        <is>
          <t>At this time, I would like to welcome everyone to today's webcast for Shell Midstream Partners.  With me today are Kevin Nichols, CEO; Shawn Carsten, CFO; and Steve Ledbetter, VP, Commercial and Business Development.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Are These Midstream Oil and Gas Stocks Undervalued?</t>
        </is>
      </c>
      <c r="D14" t="inlineStr">
        <is>
          <t>GuruFocus.com</t>
        </is>
      </c>
      <c r="E14" t="inlineStr">
        <is>
          <t>These 3 stocks trade at very low price-earnings ratios</t>
        </is>
      </c>
    </row>
    <row r="15">
      <c r="A15" s="10" t="inlineStr">
        <is>
          <t>Shell Midstream&amp;#39;s revenue slides during active storm season</t>
        </is>
      </c>
      <c r="D15" s="5" t="inlineStr">
        <is>
          <t>Laila Kearney</t>
        </is>
      </c>
      <c r="E15" s="5" t="inlineStr">
        <is>
          <t>Shell Midstream Partners' revenue in the third quarter took a $10 million hit during the U.S. Gulf of Mexico storm season and is expected cause further financial damage through the end of the year, company executives said on Friday.  Revenue decreased to $110 million in the three months to Sept. 30, down $10 million from the previous three months, largely due to a series of destructive storms that have forced multiple rounds of oil production shut-ins, Shell Midstream said on an earnings call.  Offshore oil pipeline volumes continued to slip, falling to 1.83 million barrels per day (bpd) in the third quarter compared to 2.02 million bpd the previous three months, the Houston-based affiliate of Royal Dutch Shell said.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SHELL MIDSTREAM PARTNERS, L.P. 3rd QUARTER 2020 UNAUDITED RESULTS</t>
        </is>
      </c>
      <c r="D16" t="inlineStr">
        <is>
          <t>Shell Midstream Partners, L.P.</t>
        </is>
      </c>
      <c r="E16" t="inlineStr">
        <is>
          <t>Houston, Oct. 30, 2020 (GLOBE NEWSWIRE) -- Shell Midstream Partners, L.P. (NYSE: SHLX) (the “Partnership” or “Shell Midstream Partners”) reported net income attributable to the Partnership of $135 million for the third quarter of 2020, which equated to $0.30 per diluted common limited partner unit. Shell Midstream Partners also generated adjusted earnings before interest, income taxes, depreciation and amortization attributable to the Partnership of $191 million. Total cash available for distribution was $163 million, consistent with the prior quarter. The Partnership dealt with multiple storms in the Gulf of Mexico, planned turnaround activities and the continuing effects of the COVID-19 pandemic. The financial results were negatively impacted by lower offshore throughput in the Gulf of Mexico as we experienced multiple producer shut-ins, as well as by the ongoing effects of the COVID-19 pandemic and its impact on our onshore systems. However, these impacts were largely offset by increased distributions from certain of our investments. “We had solid performance this quarter despite the continued effects from COVID-19 and an active hurricane season,” said Kevin Nichols, CEO, Shell Midstream Partners GP LLC. “Our operational capabilities and resilient portfolio allowed us to continue delivering value in a challenging macro environment. We expect to see continued volatility and uncertainty, but we remain committed to our customers and investors for reliable delivery while maintaining the safety and protection of our employees and assets.”The Board of Directors of our general partner previously declared a cash distribution of $0.46 per limited partner common unit for the third quarter of 2020. This distribution was consistent with the prior quarter, and in line with previously disclosed guidance.FINANCIAL HIGHLIGHTS  * Net income attributable to the Partnership was $135 million, compared to $141 million for the prior quarter.  * Net cash provided by operating activities was $149 million, compared to $192 million for the prior quarter.  * Cash available for distribution was $163 million, consistent with the prior quarter, as the Partnership dealt with the continuing effects of the COVID-19 pandemic and multiple storms in the Gulf of Mexico. However, these impacts were largely offset by increased distributions from certain of our investments.   * Total cash distribution declared to common unitholders was $161 million, resulting in a coverage ratio of 1.0x.   * Adjusted EBITDA attributable to the Partnership was $191 million, compared to $192 million for the prior quarter.   * As of September 30, 2020, the Partnership had $329 million of consolidated cash and cash equivalents on hand.   * As of September 30, 2020, the Partnership had total debt of $2.7 billion, equating to 3.5x Debt to annualized Q3 2020 Adjusted EBITDA. Current debt levels are well within our targeted range and provide flexibility to the Partnership.Cash available for distribution and Adjusted EBITDA are non-GAAP supplemental financial measures. See the reconciliation to their most comparable GAAP measures later in this press release. ASSET HIGHLIGHTSSignificant Onshore Pipeline Transportation:   *     * Zydeco - Mainline volumes were 524 kbpd in the current quarter, compared to 533 kbpd in the prior quarter, primarily due to reduced offshore volumes related to producer shut-ins and continued lower demand from the Louisiana refining complex.Significant Offshore Pipeline Transportation:   * During the quarter, the Partnership saw a temporary reduction in volumes across the Gulf of Mexico as producers shut-in offshore production several times due to storms.   * Mars - Volumes were 479 kbpd compared to 501 kbpd in the prior quarter.  * Amberjack - Volumes were 295 kbpd compared to 350 kbpd in the prior quarter.  * Eastern Corridor - Volumes were 261 kbpd compared to 382 kbpd in the prior quarter.  * Our assets sustained no material damage, and volumes returned to pre-storm levels once the producers restarted production.2020 OUTLOOK  * Expect an impact to Net Income and Cash Available For Distribution of approximately $15 million in the fourth quarter related to Hurricanes Delta and Zeta, as well as planned producer turnarounds that were delayed from earlier in the year.  * Acknowledging the continuing impacts of the global COVID-19 pandemic and lack of clarity on crude and finished products supply and demand in the near-term, the Partnership’s Board of Directors will monitor the business environment and make decisions regarding future distributions on a quarter-by-quarter basis.  * The Partnership has approximately $1.2 billion in available liquidity, which is a combination of cash and cash equivalents and availability under credit facilities.ABOUT SHELL MIDSTREAM PARTNERS, L.P.  Shell Midstream Partners, L.P., headquartered in Houston, Texas, owns, operates, develops and acquires pipelines and other midstream and logistics assets. The Partnership’s assets include interests in entities that own (a) crude oil and refined products pipelines and terminals that serve as key infrastructure to transport onshore and offshore crude oil production to Gulf Coast and Midwest refining markets and deliver refined products from those markets to major demand centers and (b) storage tanks and financing receivables that are secured by pipelines, storage tanks, docks, truck and rail racks and other infrastructure used to stage and transport intermediate and finished products. The Partnership’s assets also include interests in entities that own natural gas and refinery gas pipelines that transport offshore natural gas to market hubs and deliver refinery gas from refineries and plants to chemical sites along the Gulf Coast. For more information on Shell Midstream Partners and the assets owned by the Partnership, please visit  www.shellmidstreampartners.com. FORTHCOMING EVENTSShell Midstream Partners, L.P. will hold a webcast at 10:00am CT today to discuss the reported results and provide an update on Partnership operations. Interested parties may listen to the conference call on Shell Midstream Partners, L.P.’s website at www.shellmidstreampartners.com by clicking on the “2020 Third Quarter Financial Results Call” link, found under the “Events and Conferences” section. A replay of the conference call will be available following the live webcast.  Summarized Financial Statement Information  For the Three Months Ended  (in millions of dollars, except per unit data) September 30, 2020 June 30, 2020 (2)  Revenue (1) $110   $120    Costs and expenses      Operations and maintenance 39   43    Cost of product sold 3   2    General and administrative 14   16    Depreciation, amortization and accretion 13   13    Property and other taxes 6   5    Total costs and expenses 75   79    Operating income 35   41    Income from equity method investments 109   109    Other income 7   11    Investment and other income 116   120    Interest income 8   7    Interest expense 22   24    Income before income taxes 137   144    Income tax expense —   —    Net income 137   144    Less: Net income attributable to noncontrolling interests 2   3    Net income attributable to the Partnership $135   $141    Preferred unitholder’s interest in net income attributable to the Partnership $12   $12    Limited Partners’ interest in net income attributable to the Partnership’ common unitholders $123   $129           Net income per Limited Partner Unit:      Common - Basic $0.31   $0.33    Common - Diluted $0.30   $0.32           Weighted average Limited Partner Units outstanding:      Common units – public -basic 123.8   123.8    Common units – SPLC -basic 269.5   269.5    Common units – public -dilutive 123.8   123.8    Common units – SPLC -dilutive 320.3   320.3      (1) Deferred revenue recognized for both the three months ended September 30, 2020 and  June 30, 2020, including the impact of overshipments and expiring credits if applicable, was $1 million.  (2) Certain amounts for the three months ended June 30. 2020 have been reclassified for consistency with the current quarter presentation. These reclassifications had no effect on the reported results of operations.Reconciliation of Adjusted EBITDA and Cash Available for Distribution to Net Income    For the Three Months Ended  (in millions of dollars) September 30, 2020 June 30, 2020  Net income $137   $144    Add:      Depreciation, amortization and accretion 17   17    Interest income (8)  (7)   Interest expense 22   24    Cash distribution received from equity method investments 142   135    Less:      Equity method distributions included in other income 7   9    Income from equity method investments 109   109    Adjusted EBITDA 194   195    Less:      Adjusted EBITDA attributable to noncontrolling interests 3   3    Adjusted EBITDA attributable to the Partnership 191   192    Less:      Series A Preferred Units distribution 12   12    Net interest paid by the Partnership (1) 22   25    Maintenance capex attributable to the Partnership  10   5    Add:      Net adjustments from volume deficiency payments attributable to the Partnership 8   7    Principal and interest payments received on financing receivables  8   6    Cash available for distribution attributable to the Partnership’s common unitholders $163   $163      (1) Amount represents both paid and accrued interest attributable to the period.See “Non-GAAP Financial Measures” later in this press release.Reconciliation of Adjusted EBITDA and Cash Available for Distribution to Net Cash Provided by Operating Activities    For the Three Months Ended  (in millions of dollars) September 30, 2020 June 30, 2020  Net cash provided by operating activities $149   $192    Add:      Interest income (8)  (7)   Interest expense 22   24    Return of investment 30   18    Less:      Change in deferred revenue and other unearned income 11   7    Change in other assets and liabilities (12)  25    Adjusted EBITDA 194   195    Less:      Adjusted EBITDA attributable to noncontrolling interests 3   3    Adjusted EBITDA attributable to the Partnership 191   192    Less:      Series A Preferred Units distribution 12   12    Net interest paid by the Partnership (1) 22   25    Maintenance capex attributable to the Partnership  10   5    Add:      Net adjustments from volume deficiency payments attributable to the Partnership 8   7    Principal and interest payments received on financing receivables 8   6    Cash available for distribution attributable to the Partnership’s common unitholders $163   $163      (1) Amount represents both paid and accrued interest attributable to the period.See “Non-GAAP Financial Measures” later in this press release.Distribution Information           For the Three Months Ended  (in millions of dollars, except per-unit and ratio data) September 30, 2020 June 30, 2020  Quarterly distribution declared per common unit $0.4600   $0.4600           Adjusted EBITDA attributable to the Partnership (1) $191   $192           Cash available for distribution attributable to the Partnership’s common unitholders (1) $163   $163           Distribution declared to limited partner units - common $161   $161           Coverage Ratio (2) 1.0   1.0      (1) Non-GAAP measures. See reconciliation tables earlier in this press release.   (2) Coverage ratio is equal to Cash available for distribution attributable to the Partnership divided by Total distribution declared.Capital Expenditures and Investments    For the Three Months Ended  (in millions of dollars) September 30, 2020 June 30, 2020  Expansion capital expenditures $—   $1    Maintenance capital expenditures 8   1    Total capital expenditures paid $8   $2        Condensed Consolidated Balance Sheet Information  (in millions of dollars) September 30, 2020 June 30, 2020  Cash and cash equivalents $329   $332    Equity method investments 1,045   1,069    Property, plant &amp; equipment, net 708   710    Total assets 2,394   2,416    Related party debt 2,692   2,692    Total deficit (414)  (379)       Pipeline and Terminal Volumes and Revenue per Barrel    For the Three Months Ended    September 30, 2020 June 30, 2020  Pipeline throughput (thousands of barrels per day) (1)      Zydeco – Mainlines 524   533    Zydeco – Other segments 128   128    Zydeco total system 652   661    Amberjack total system 295   350    Mars total system 479   501    Bengal total system 468   430    Poseidon total system 274   253    Auger total system 55   58    Delta total system 151   214    Na Kika total system 25   54    Odyssey total system 85   114    Colonial total system 2,198   2,333    Explorer total system 463   443    Mattox total system (2)(3) 70   58    LOCAP total system 955   1,068    Other systems 399   417           Terminals (4)(5)      Lockport terminaling throughput and storage volumes 208   207           Revenue per barrel ($ per barrel)      Zydeco total system (6) $0.47   $0.48    Amberjack total system (6) 2.33   2.39    Mars total system (6) 1.17   1.36    Bengal total system (6) 0.43   0.38    Auger total system (6) 1.06   1.51    Delta total system (6) 0.58   0.60    Na Kika total system (6) 1.02   0.85    Odyssey total system (6) 0.92   0.89    Lockport total system (7) 0.25   0.25    Mattox total system (8) 1.52   1.52                 (1) Pipeline throughput is defined as the volume of delivered barrels.  (2) The actual delivered barrels for Mattox are disclosed in the above table for the comparative periods. However, Mattox is billed by monthly minimum quantity per dedication and transportation agreements. Based on the contracted volume determined in the agreements, the thousands of barrels per day for Mattox are 168 for both the three months ended September 30, 2020 and June 30, 2020.  (3) In the second quarter of 2020, the volume we disclosed for Mattox for the three months ended June 30, 2020 erroneously included both the actual volume delivered and the contracted volume per dedication and transportation agreements. As such, we revised the pipeline throughput for Mattox for the three months ended June 30, 2020 in the above table to only include the actual volume delivered during the period.    (4) Terminaling throughput is defined as the volume of delivered barrels, and storage is defined as the volume of stored barrels.  (5) Refinery Gas Pipeline and our refined products terminals are not included above as they generate revenue under transportation and terminaling service agreements, respectively, that provide for guaranteed minimum revenue and /or throughput.   (6) Based on reported revenues from transportation and allowance oil divided by delivered barrels over the same time period. Actual tariffs charged are based on shipping points along the pipeline system, volume and length of contract.    (7) Based on reported revenues from transportation and storage divided by delivered and stored barrels over the same time period. Actual rates are based on contract volume and length.    (8) Mattox is billed at a fixed rate of $1.52 per barrel for the monthly minimum quantity in accordance with dedication and transportation agreements.  FORWARD LOOKING STATEMENTSThis press release includes various “forward-looking statements” within the meaning of the Securities Act of 1933, as amended, and the Securities Exchange Act of 1934, as amended. All statements other than statements of historical fact are, or may be deemed to be, forward-looking statements. Forward-looking statements are statements of future expectations that are based on management’s current expectations and assumptions and involve known and unknown risks and uncertainties that could cause actual results, performance or events to differ materially from those expressed or implied in these statements. Forward-looking statements include, among other things, statements concerning management’s expectations, beliefs, estimates, forecasts, projections and assumptions. You can identify our forward-looking statements by words such as “anticipate”, “believe”, “estimate”, “budget”, “continue”, “potential”, “guidance”, “effort”, “expect”, “forecast”, “goals”, “objectives”, “outlook”, “intend”, “plan”, “predict”, “project”, “seek”, “target”, “begin”, “could”, “may”, “should” or “would” or other similar expressions that convey the uncertainty of future events or outcomes. In accordance with “safe harbor” provisions of the Private Securities Litigation Reform Act of 1995, these statements are accompanied by cautionary language identifying important factors, though not necessarily all such factors, which could cause future outcomes to differ materially from those set forth in forward-looking statements. In particular, expressed or implied statements concerning future growth, future actions, the continued effects of the global COVID-19 pandemic on demand, the effects of the continued volatility of commodity prices and the related macroeconomic and political environment, future drop downs, volumes, capital requirements, conditions or events, future operating results or the ability to generate sales, the potential exposure of the Partnership to market risks, and statements relating to the expected amount of distributions, coverage ratios and expectations regarding not accessing the capital markets for debt or equity in the near-term are forward-looking statements. Forward-looking statements are not guarantees of performance. They involve risks, uncertainties and assumptions. Future actions, conditions or events and future results of operations may differ materially from those expressed in these forward-looking statements. Forward-looking statements speak only as of the date of this press release, October 30, 2020, and we disclaim any obligation to update publicly or to revise any forward-looking statements, whether as a result of new information, future events or otherwise, except as required by law. All forward-looking statements contained in this document are expressly qualified in their entirety by the cautionary statements contained or referred to in this paragraph. Many of the factors that will determine these results are beyond our ability to control or predict. More information on these risks and other potential factors that could affect the Partnership’s financial results is included in the Partnership’s filings with the U.S. Securities and Exchange Commission, including in the “Risk Factors” and “Management’s Discussion and Analysis of Financial Condition and Results of Operations” sections of the Partnership’s most recently filed periodic reports on Form 10-K and Form 10-Q and subsequent filings. If any of those risks occur, it could cause our actual results to differ materially from those contained in any forward-looking statement. Because of these risks and uncertainties, you should not place undue reliance on any forward-looking statement.NON-GAAP FINANCIAL MEASURESThis press release includes the terms Adjusted EBITDA and cash available for distribution. We believe that the presentation of Adjusted EBITDA and cash available for distribution provides useful information to investors in assessing our financial condition and results of operations. Adjusted EBITDA and cash available for distribution are non-GAAP supplemental financial measures that management and external users of our consolidated financial statements, such as industry analysts, investors, lenders and rating agencies, may use to assess:  * our operating performance as compared to other publicly traded partnerships in the midstream energy industry, without regard to historical cost basis or, in the case of Adjusted EBITDA, financing methods;  * the ability of our business to generate sufficient cash to support our decision to make distributions to our unitholders;  * our ability to incur and service debt and fund capital expenditures; and  * the viability of acquisitions and other capital expenditure projects and the returns on investment of various investment opportunities.The GAAP measures most directly comparable to Adjusted EBITDA and cash available for distribution are net income and net cash provided by operating activities. These non-GAAP measures should not be considered as alternatives to GAAP net income or net cash provided by operating activities. Adjusted EBITDA and cash available for distribution have important limitations as analytical tools because they exclude some but not all items that affect net income and net cash provided by operating activities. They should not be considered in isolation or as substitutes for analysis of our results as reported under GAAP. Additionally, because Adjusted EBITDA and cash available for distribution may be defined differently by other companies in our industry, our definition of Adjusted EBITDA and cash available for distribution may not be comparable to similarly titled measures of other companies, thereby diminishing their utility.References in this press release to Adjusted EBITDA refer to net income before income taxes, interest expense, interest income, gain or loss from disposition of fixed assets, allowance oil reduction to net realizable value, loss from revision of asset retirement obligation, and depreciation, amortization and accretion, plus cash distributed to Shell Midstream Partners, L.P. from equity method investments for the applicable period, less equity method distributions included in other income and income from equity method investments. We define Adjusted EBITDA attributable to Shell Midstream Partners, L.P. as Adjusted EBITDA less Adjusted EBITDA attributable to noncontrolling interests and Adjusted EBITDA attributable to Parent. References to cash available for distribution refer to Adjusted EBITDA attributable to Shell Midstream Partners, L.P., less maintenance capital expenditures attributable to Shell Midstream Partners, L.P., net interest paid by the Partnership, cash reserves, income taxes paid and Series A Preferred Units distribution, plus net adjustments from volume deficiency payments attributable to Shell Midstream Partners, L.P., reimbursements from Parent included in partners’ capital, principal and interest payments received on financing receivables, and certain one-time payments received. Cash available for distribution will not reflect changes in working capital balances. We define maintenance capital expenditures as cash expenditures, including expenditures for (a) the acquisition (through an asset acquisition, merger, stock acquisition, equity acquisition or other form of investment) by the Partnership or any of its subsidiaries of existing assets or assets under construction, (b) the construction or development of new capital assets by the Partnership or any of its subsidiaries, (c) the replacement, improvement or expansion of existing capital assets by the Partnership or any of its subsidiaries or (d) a capital contribution by the Partnership or any of its subsidiaries to a person that is not a subsidiary in which the Partnership or any of its subsidiaries has, or after such capital contribution will have, directly or indirectly, an equity interest, to fund the Partnership or such subsidiary’s share of the cost of the acquisition, construction or development of new, or the replacement, improvement or expansion of existing, capital assets by such person, in each case if and to the extent such acquisition, construction, development, replacement, improvement or expansion is made to maintain, over the long-term, the operating capacity or operating income of the Partnership and its subsidiaries, in the case of clauses (a), (b) and (c), or such person, in the case of clause (d), as the operating capacity or operating income of the Partnership and its subsidiaries or such person, as the case may be, existed immediately prior to such acquisition, construction, development, replacement, improvement, expansion or capital contribution. For purposes of this definition, “long-term” generally refers to a period of not less than twelve months.October 30, 2020The information in this Report reflects the unaudited condensed consolidated financial position and results of Shell Midstream Partners, L.P.      Inquiries:   Shell Media Relations  Americas: +1 832 337 4355Shell Investor Relations  North America: +1 832 337 2034SHELL and the SHELL Pecten are registered trademarks of Shell Trademark Management, B.V. used under license.Attachment  * SHELL MIDSTREAM PARTNERS, L.P. 3rd QUARTER 2020 UNAUDITED RESULTS</t>
        </is>
      </c>
    </row>
    <row r="17">
      <c r="A17" s="10" t="inlineStr">
        <is>
          <t>Advance Notice of Third Quarter Financial Results for Shell Midstream Partners, L.P.</t>
        </is>
      </c>
      <c r="D17" s="5" t="inlineStr">
        <is>
          <t>Shell Midstream Partners, L.P.</t>
        </is>
      </c>
      <c r="E17" s="5" t="inlineStr">
        <is>
          <t>Houston, Oct. 16, 2020 (GLOBE NEWSWIRE) -- Shell Midstream Partners, L.P.’s Third Quarter Earnings Conference Call will be held Friday, October 30 at 10:00am CST. Shell Midstream Partners’ participants will be Kevin Nichols, President and Chief Executive Officer, Shawn Carsten, Chief Financial Officer and Steve Ledbetter, VP Commercial.Financial information, including the earnings release, will be released before markets open on Friday, October 30th. Interested parties may listen to the conference call on the partnership&amp;#39;s website at www.shellmidstreampartners.com by clicking on the &amp;quot;2020 Third Quarter Financial Results&amp;quot; link in the &amp;quot;Events &amp; Conference&amp;quot; section. A replay of the webcast will be posted on the partnership’s website following the event.About Shell Midstream Partners, L.P.Shell Midstream Partners, L.P., headquartered in Houston, Texas, owns, operates, develops and acquires pipelines and other midstream and logistics assets. The Partnership’s assets include interests in entities that own (a) crude oil and refined products pipelines and terminals that serve as key infrastructure to transport onshore and offshore crude oil production to Gulf Coast and Midwest refining markets and deliver refined products from those markets to major demand centers and (b) storage tanks and financing receivables that are secured by pipelines, storage tanks, docks, truck and rail racks and other infrastructure used to stage and transport intermediate and finished products. The Partnership’s assets also include interests in entities that own natural gas and refinery gas pipelines that transport offshore natural gas to market hubs and deliver refinery gas from refineries and plants to chemical sites along the Gulf Coast. For more information on Shell Midstream Partners and the assets owned by the Partnership, please visitwww.shellmidstreampartners.com. Inquiries: Shell Media RelationsAmericas: +1 832 337 4355Shell Investor RelationsNorth America: +1 832 337 2034* SHELL and the SHELL Pecten are registered trademarks of Shell Trademark Management, B.V. used under license.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Shell Midstream Partners, L.P. Announces Appointment of New VP, Operations of Its General Partner</t>
        </is>
      </c>
      <c r="D18" t="inlineStr">
        <is>
          <t>Shell Midstream Partners, L.P.</t>
        </is>
      </c>
      <c r="E18" t="inlineStr">
        <is>
          <t>Houston, July 31, 2020 (GLOBE NEWSWIRE) -- Shell Midstream Partners, L.P. (NYSE: SHLX) (the “Partnership”) is pleased to announce the appointment of Jesse C. H. Stanley as Vice President, Operations of its general partner, Shell Midstream Partners GP LLC.  Ms. Stanley is taking over the role from Mr. Alton G. Smith, who retired from the role in July, as previously announced by the Partnership.  Ms. Stanley formerly served as the General Manager for Value Chain Integration in upstream shales for Royal Dutch Shell plc (“Shell”), a position that she held for one year. Ms. Stanley started her career with Shell in Europe, working in lubricants operations based in Shell’s lubricants plants &amp; refineries in the United Kingdom and Europe, a role in which she served for six years, streamlining processes for logistics and leading a series of initiatives to improve cost competitiveness. Later, Ms. Stanley was responsible for the global marketing of Shell’s automotive lubricants and led several business development efforts in that role. Before coming to the shales business in the United States, Ms. Stanley was the business advisor and group strategy manager for Shell’s EVP Strategy &amp; Portfolio in The Hague, Netherlands.  ABOUT SHELL MIDSTREAM PARTNERS, L.P.  Shell Midstream Partners, L.P., headquartered in Houston, Texas, owns, operates, develops and acquires pipelines and other midstream and logistics assets. The Partnership’s assets include interests in entities that own (a) crude oil and refined products pipelines and terminals that serve as key infrastructure to transport onshore and offshore crude oil production to Gulf Coast and Midwest refining markets and deliver refined products from those markets to major demand centers and (b) storage tanks and financing receivables that are secured by pipelines, storage tanks, docks, truck and rail racks and other infrastructure used to stage and transport intermediate and finished products. The Partnership’s assets also include interests in entities that own natural gas and refinery gas pipelines that transport offshore natural gas to market hubs and deliver refinery gas from refineries and plants to chemical sites along the Gulf Coast. For more information on Shell Midstream Partners, L.P. and the assets owned by the Partnership, please visit  www.shellmidstreampartners.com.</t>
        </is>
      </c>
    </row>
    <row r="19">
      <c r="A19" s="10" t="inlineStr">
        <is>
          <t>SHELL MIDSTREAM PARTNERS, L.P. 2nd QUARTER 2020 UNAUDITED RESULTS</t>
        </is>
      </c>
      <c r="D19" s="5" t="inlineStr">
        <is>
          <t>Shell Midstream Partners, L.P.</t>
        </is>
      </c>
      <c r="E19" s="5" t="inlineStr">
        <is>
          <t>Houston, July 31, 2020 (GLOBE NEWSWIRE) -- Shell Midstream Partners, L.P. (NYSE: SHLX) (the “Partnership” or “Shell Midstream Partners”) reported net income attributable to the Partnership of $141 million for the second quarter of 2020, which equated to $0.32 per diluted common limited partner unit. Shell Midstream Partners also generated adjusted earnings before interest, income taxes, depreciation and amortization attributable to the Partnership of $192 million. Total cash available for distribution was $163 million, approximately $7 million lower than the prior quarter. The financial results were largely driven by lower contributions from the Partnership&amp;#39;s refined products joint ventures and lower volumes on  the Zydeco and the Eastern Corridor systems. These were partially offset by contributions from our subsidiaries holding the recently acquired Mattox Pipeline and Norco logistics assets, which we acquired on April 1, 2020. Also, this quarter the Partnership began making preferred distributions on the Series A Preferred Units, which were issued to our sponsor as part of the April 1, 2020 transaction.“I am proud of the continued resilience our assets demonstrated in this challenging market,” said Kevin Nichols, CEO, Shell Midstream Partners, GP LLC. “We relied on the strength of our position in the Gulf of Mexico, and our onshore refined products systems showed improvement as demand began to return. We have confidence in the demonstrated strength of our portfolio going forward; however, we remain cautious of continued volatility and uncertainty. As always, we are focused on delivery to our customers and to our investors while maintaining the safety and protection of our employees.”The Board of Directors of our general partner previously declared a cash distribution of $0.46 per limited partner common unit for the second quarter of 2020. This distribution was consistent with the prior quarter, in line with previously disclosed guidance.FINANCIAL HIGHLIGHTS  * Net income attributable to the Partnership was $141 million, compared to $138 million for the prior quarter.  * Net cash provided by operating activities was $192 million, compared to $162 million for the prior quarter.  * Cash available for distribution was $163 million, compared to $170 million for the prior quarter, as the Partnership dealt with the extraordinary supply and demand imbalances in the current quarter attributable to the continuing effects of the COVID-19 pandemic. The financial results are primarily due to lower contributions by our refined products joint ventures and lower volumes on our Zydeco and Eastern Corridor systems. These were partially offset by  contributions from our subsidiaries holding the recently acquired Mattox Pipeline and Norco logistics assets, which we acquired on April 1, 2020.  Also, this quarter the Partnership began making preferred distributions on the Series A Preferred Units, which were issued to our sponsor as part of the April 1, 2020 transaction.     * Total cash distribution declared to common unitholders was $161 million, resulting in a coverage ratio of 1.0x.   * Adjusted EBITDA attributable to the Partnership was $192 million, compared to $196 million for the prior quarter.   * As of June 30, 2020, the Partnership had $332 million of consolidated cash and cash equivalents on hand.   * As of June 30, 2020, the Partnership had total debt of $2.7 billion, equating to 3.5x Debt to annualized Q2 2020 Adjusted EBITDA. Current debt levels are well within our targeted range and provide flexibility to the Partnership.Cash available for distribution and Adjusted EBITDA are non-GAAP supplemental financial measures. See the reconciliation to their most comparable GAAP measures later in this press release. ASSET HIGHLIGHTSSignificant Onshore Pipeline Transportation:   *     * Zydeco - Mainline volumes were 533 kbpd in the current quarter, compared to 669 kbpd in the prior quarter, primarily due to reduced demand from the Louisiana refining complex.Significant Offshore Pipeline Transportation:   * Mars - Volumes were 501 kbpd compared to 537 kbpd in the prior quarter, due to logistical challenges related to supply and demand imbalances caused by the continuing effects of the COVID-19 pandemic, which delayed new well completions and ramp-ups. The Mars expansion discussions continue to progress with producers, and we expect to execute definitive agreements by the end of the year and be online in 2021.  * Eastern Corridor - Volumes were 382 kbpd compared to 493 kbpd in the prior quarter, primarily due to market driven shut-ins by some producers. 2020 OUTLOOK  * Notwithstanding the continuing impacts of the global COVID-19 pandemic and lack of clarity on crude and finished products supply and demand in the near-term, the Partnership currently intends to maintain a distribution of $0.46 per common unit for the third quarter of 2020. The Partnership’s Board of Directors will monitor the business environment and make decisions regarding future distributions on a quarter by quarter basis.  * The Partnership has approximately $1.2 billion available in liquidity, which is a combination of $332 million in cash and cash equivalents and the remainder available through its credit lines.ABOUT SHELL MIDSTREAM PARTNERS, L.P.  Shell Midstream Partners, L.P., headquartered in Houston, Texas, owns, operates, develops and acquires pipelines and other midstream and logistics assets. The Partnership’s assets include interests in entities that own (a) crude oil and refined products pipelines and terminals that serve as key infrastructure to transport onshore and offshore crude oil production to Gulf Coast and Midwest refining markets and deliver refined products from those markets to major demand centers and (b) storage tanks and financing receivables that are secured by pipelines, storage tanks, docks, truck and rail racks and other infrastructure used to stage and transport intermediate and finished products. The Partnership’s assets also include interests in entities that own natural gas and refinery gas pipelines that transport offshore natural gas to market hubs and deliver refinery gas from refineries and plants to chemical sites along the Gulf Coast. For more information on Shell Midstream Partners and the assets owned by the Partnership, please visit  www.shellmidstreampartners.com. FORTHCOMING EVENTSShell Midstream Partners, L.P. will hold a webcast at 10:00am CT today to discuss the reported results and provide an update on Partnership operations. Interested parties may listen to the conference call on Shell Midstream Partners, L.P.’s website at www.shellmidstreampartners.com by clicking on the “2020 Second Quarter Financial Results Call” link, found under the “Events and Conferences” section. A replay of the conference call will be available following the live webcast.  Summarized Financial Statement Information  For the Three Months Ended  (in millions of dollars, except per unit data) June 30, 2020 March 31, 2020  Revenue (1) $120   $121    Costs and expenses      Operations and maintenance 42   28    Cost of product sold 2   15    General and administrative 18   15    Depreciation, amortization and accretion 13   13    Property and other taxes 4   5    Total costs and expenses 79   76    Operating income 41   45    Income from equity method investments 109   112    Other income 11   9    Investment and other income 120   121    Interest income 7   1    Interest expense 24   25    Income before income taxes 144   142    Income tax expense —   —    Net income 144   142    Less: Net income attributable to noncontrolling interests 3   4    Net income attributable to the Partnership $141   $138    Preferred unitholder’s interest in net income attributable to the Partnership 12   —    General partner’s interest in net income attributable to the Partnership $—   $55    Limited Partners’ interest in net income attributable to the Partnership’ common unitholders $129   $83           Net income per Limited Partner Unit:      Common - Basic $0.33   $0.36    Common - Diluted $0.32   $0.36           Weighted average Limited Partner Units outstanding:      Common units – public -basic 123.8   123.8    Common units – SPLC -basic 269.5   109.5    Common units – public -dilutive 123.8   123.8    Common units – SPLC -dilutive 320.3   109.5       (1) Deferred revenue recognized for the three months ended June 30, 2020 and March 31, 2020, including the impact of overshipments and expiring credits if applicable, was $1 million and zero respectively.  Reconciliation of Adjusted EBITDA and Cash Available for Distribution to Net Income    For the Three Months Ended  (in millions of dollars) June 30, 2020 March 31, 2020  Net income $144   $142    Add:      Allowance oil reduction to net realizable value —   8    Depreciation, amortization and accretion 17   13    Interest income (7)  (1)   Interest expense 24   25    Cash distribution received from equity method investments 135   135    Less:      Equity method distributions included in other income 9   9    Income from equity method investments 109   112    Adjusted EBITDA 195   201    Less:      Adjusted EBITDA attributable to noncontrolling interests 3   5    Adjusted EBITDA attributable to the Partnership 192   196    Less:      Series A Preferred Units distribution 12   —    Net interest paid by the Partnership (1) 25   24    Maintenance capex attributable to the Partnership  5   3    Add:      Net adjustments from volume deficiency payments attributable to the Partnership 7   1    Principal and interest payments received on financing receivables  6   —    Cash available for distribution attributable to the Partnership’s common unitholders $163   $170      (1) Amount represents both paid and accrued interest attributable to the period.See “Non-GAAP Financial Measures” later in this press release.Reconciliation of Adjusted EBITDA and Cash Available for Distribution to Net Cash Provided by Operating Activities    For the Three Months Ended  (in millions of dollars) June 30, 2020 March 31, 2020  Net cash provided by operating activities $192   $162    Add:      Interest income (7)  (1)   Interest expense 24   25    Return of investment 18   14    Less:      Change in deferred revenue and other unearned income 7   2    Non-cash interest expense —   —    Allowance oil reduction to net realizable value —   8    Change in other assets and liabilities 25   (11)   Adjusted EBITDA 195   201    Less:      Adjusted EBITDA attributable to noncontrolling interests 3   5    Adjusted EBITDA attributable to the Partnership 192   196    Less:      Series A Preferred Units distribution 12   —    Net interest paid by the Partnership (1) 25   24    Maintenance capex attributable to the Partnership  5   3    Add:      Net adjustments from volume deficiency payments attributable to the Partnership 7   1    Principal and interest payments received on financing receivables 6   —    Cash available for distribution attributable to the Partnership’s common unitholders $163   $170      (1) Amount represents both paid and accrued interest attributable to the period.See “Non-GAAP Financial Measures” later in this press release.Distribution Information           For the Three Months Ended  (in millions of dollars, except per-unit and ratio data) June 30, 2020 March 31, 2020  Quarterly distribution declared per common unit $0.4600   $0.4600           Adjusted EBITDA attributable to the Partnership (1) $192   $196           Cash available for distribution attributable to the Partnership’s common unitholders (1) $163   $170           Distribution declared:      Limited partner units - common $161   $107    General partner units (3) —   55    Total distribution declared to the Partnership’s common unitholders  $161   $162           Coverage Ratio (2) 1.0   1.0      (1) Non-GAAP measures. See reconciliation tables earlier in this press release.   (2) Coverage ratio is equal to Cash available for distribution attributable to the Partnership divided by Total distribution declared.  (3) This amount represents the final distributions on the incentive distribution rights (the &amp;quot;IDRs&amp;quot;) and economic general partner interest to which our general partner (or its assignee) was entitled pursuant to the Partnership Interests Restructuring Agreement that we executed with our general partner on February 27, 2020, which closed on April 1, 2020 as a part of the larger restructuring transaction. The general partner received these distributions and agreed (on its own behalf and on behalf of its assignees) to waive any distributions that it would otherwise be entitled to receive with respect to the newly-issued 160 million common units that it received in the April 1, 2020 transaction. The general partner will not be entitled to any payments with respect to the IDRs going forward, as they have been cancelled as a part of the April 1, 2020 transaction. The general partner also will not be entitled to any payments with respect to the economic general partner interest going forward, as it was converted into a non-economic general partner interest as a part of the April 1, 2020 transaction.Capital Expenditures and Investments    For the Three Months Ended  (in millions of dollars) June 30, 2020 March 31, 2020  Expansion capital expenditures $1   $—    Maintenance capital expenditures 1   7    Total capital expenditures paid $2   $7    Contributions to investment $—   $—        Condensed Consolidated Balance Sheet Information  (in millions of dollars) June 30, 2020 March 31, 2020  Cash and cash equivalents $332   $292    Equity method investments 1,069   912    Property, plant &amp; equipment, net 710   717    Total assets 2,416   1,988    Related party debt 2,692   2,692    Total deficit (379)  (774)       Pipeline and Terminal Volumes and Revenue per Barrel    For the Three Months Ended    June 30, 2020 March 31, 2020  Pipeline throughput (thousands of barrels per day) (1)      Zydeco – Mainlines 533   669    Zydeco – Other segments 128   200    Zydeco total system 661   869    Amberjack total system 350   358    Mars total system 501   537    Bengal total system 430   442    Poseidon total system 253   279    Auger total system 58   72    Delta total system 214   281    Na Kika total system 54   59    Odyssey total system 114   153    Colonial total system 2,333   2,680    Explorer total system 443   547    Mattox total system 226   219    LOCAP total system 1,068   1,007    Other systems 417   450           Terminals (2)(3)      Lockport terminaling throughput and storage volumes 207   247           Revenue per barrel ($ per barrel)      Zydeco total system (4) $0.48   $0.49    Amberjack total system (4) 2.39   2.36    Mars total system (4) 1.36   1.39    Bengal total system (4) 0.38   0.43    Auger total system (4) 1.51   1.46    Delta total system (4) 0.60   0.58    Na Kika total system (4) 0.85   0.97    Odyssey total system (4) 0.89   0.96    Lockport total system (5) 0.25   0.21    Mattox total system (4) 1.13   1.06                 (1) Pipeline throughput is defined as the volume of delivered barrels.  (2) Terminaling throughput is defined as the volume of delivered barrels, and storage is defined as the volume of stored barrels.  (3) Refinery Gas Pipeline and our refined products terminals are not included above as they generate revenue under transportation and terminaling service agreements, respectively, that provide for guaranteed minimum revenue and /or throughput.   (4) Based on reported revenues from transportation and allowance oil divided by delivered barrels over the same time period. Actual tariffs charged are based on shipping points along the pipeline system, volume and length of contract.    (5) Based on reported revenues from transportation and storage divided by delivered and stored barrels over the same time period. Actual rates are based on contract volume and length.    FORWARD LOOKING STATEMENTSThis press release includes various “forward-looking statements” within the meaning of the Securities Act of 1933, as amended, and the Securities Exchange Act of 1934, as amended. All statements other than statements of historical fact are, or may be deemed to be, forward-looking statements. Forward-looking statements are statements of future expectations that are based on management’s current expectations and assumptions and involve known and unknown risks and uncertainties that could cause actual results, performance or events to differ materially from those expressed or implied in these statements. Forward-looking statements include, among other things, statements concerning management’s expectations, beliefs, estimates, forecasts, projections and assumptions. You can identify our forward-looking statements by words such as “anticipate”, “believe”, “estimate”, “budget”, “continue”, “potential”, “guidance”, “effort”, “expect”, “forecast”, “goals”, “objectives”, “outlook”, “intend”, “plan”, “predict”, “project”, “seek”, “target”, “begin”, “could”, “may”, “should” or “would” or other similar expressions that convey the uncertainty of future events or outcomes. In accordance with “safe harbor” provisions of the Private Securities Litigation Reform Act of 1995, these statements are accompanied by cautionary language identifying important factors, though not necessarily all such factors, which could cause future outcomes to differ materially from those set forth in forward-looking statements. In particular, expressed or implied statements concerning future growth, future actions, the continued effects of the global COVID-19 pandemic on demand, the effects of the continued volatility of commodity prices and the related macroeconomic and political environment, future drop downs, volumes, capital requirements, conditions or events, future operating results or the ability to generate sales, the potential exposure of the Partnership to market risks, and statements relating to the expected amount of distributions, coverage ratios and expectations regarding not accessing the capital markets for debt or equity in the near-term are forward-looking statements. Forward-looking statements are not guarantees of performance. They involve risks, uncertainties and assumptions. Future actions, conditions or events and future results of operations may differ materially from those expressed in these forward-looking statements. Forward-looking statements speak only as of the date of this press release, July 31, 2020, and we disclaim any obligation to update publicly or to revise any forward-looking statements, whether as a result of new information, future events or otherwise, except as required by law. All forward-looking statements contained in this document are expressly qualified in their entirety by the cautionary statements contained or referred to in this paragraph. Many of the factors that will determine these results are beyond our ability to control or predict. More information on these risks and other potential factors that could affect the Partnership’s financial results is included in the Partnership’s filings with the U.S. Securities and Exchange Commission, including in the “Risk Factors” and “Management’s Discussion and Analysis of Financial Condition and Results of Operations” sections of the Partnership’s most recently filed periodic reports on Form 10-K and Form 10-Q and subsequent filings. If any of those risks occur, it could cause our actual results to differ materially from those contained in any forward-looking statement. Because of these risks and uncertainties, you should not place undue reliance on any forward-looking statement.NON-GAAP FINANCIAL MEASURESThis press release includes the terms Adjusted EBITDA and cash available for distribution. We believe that the presentation of Adjusted EBITDA and cash available for distribution provides useful information to investors in assessing our financial condition and results of operations. Adjusted EBITDA and cash available for distribution are non-GAAP supplemental financial measures that management and external users of our consolidated financial statements, such as industry analysts, investors, lenders and rating agencies, may use to assess:  * our operating performance as compared to other publicly traded partnerships in the midstream energy industry, without regard to historical cost basis or, in the case of Adjusted EBITDA, financing methods;  * the ability of our business to generate sufficient cash to support our decision to make distributions to our unitholders;  * our ability to incur and service debt and fund capital expenditures; and  * the viability of acquisitions and other capital expenditure projects and the returns on investment of various investment opportunities.The GAAP measures most directly comparable to Adjusted EBITDA and cash available for distribution are net income and net cash provided by operating activities. These non-GAAP measures should not be considered as alternatives to GAAP net income or net cash provided by operating activities. Adjusted EBITDA and cash available for distribution have important limitations as analytical tools because they exclude some but not all items that affect net income and net cash provided by operating activities. They should not be considered in isolation or as substitutes for analysis of our results as reported under GAAP. Additionally, because Adjusted EBITDA and cash available for distribution may be defined differently by other companies in our industry, our definition of Adjusted EBITDA and cash available for distribution may not be comparable to similarly titled measures of other companies, thereby diminishing their utility.References in this press release to Adjusted EBITDA refer to net income before income taxes, interest expense, interest income, gain or loss from disposition of fixed assets, allowance oil reduction to net realizable value, loss from revision of asset retirement obligation, and depreciation, amortization and accretion, plus cash distributed to Shell Midstream Partners, L.P. from equity method investments for the applicable period, less equity method distributions included in other income and income from equity method investments. We define Adjusted EBITDA attributable to Shell Midstream Partners, L.P. as Adjusted EBITDA less Adjusted EBITDA attributable to noncontrolling interests and Adjusted EBITDA attributable to Parent. References to cash available for distribution refer to Adjusted EBITDA attributable to Shell Midstream Partners, L.P., less maintenance capital expenditures attributable to Shell Midstream Partners, L.P., net interest paid by the Partnership, cash reserves and income taxes paid, and Series A Preferred Units distribution, plus net adjustments from volume deficiency payments attributable to Shell Midstream Partners, L.P., reimbursements from Parent included in partners’ capital, principal and interest payments received on financing receivables, and certain one-time payments received. Cash available for distribution will not reflect changes in working capital balances. We define maintenance capital expenditures as cash expenditures, including expenditures for (a) the acquisition (through an asset acquisition, merger, stock acquisition, equity acquisition or other form of investment) by the Partnership or any of its subsidiaries of existing assets or assets under construction, (b) the construction or development of new capital assets by the Partnership or any of its subsidiaries, (c) the replacement, improvement or expansion of existing capital assets by the Partnership or any of its subsidiaries or (d) a capital contribution by the Partnership or any of its subsidiaries to a person that is not a subsidiary in which the Partnership or any of its subsidiaries has, or after such capital contribution will have, directly or indirectly, an equity interest, to fund the Partnership or such subsidiary’s share of the cost of the acquisition, construction or development of new, or the replacement, improvement or expansion of existing, capital assets by such person), in each case if and to the extent such acquisition, construction, development, replacement, improvement or expansion is made to maintain, over the long-term, the operating capacity or operating income of the Partnership and its subsidiaries, in the case of clauses (a), (b) and (c), or such person, in the case of clause (d), as the operating capacity or operating income of the Partnership and its subsidiaries or such person, as the case may be, existed immediately prior to such acquisition, construction, development, replacement, improvement, expansion or capital contribution. For purposes of this definition, “long-term” generally refers to a period of not less than twelve months.July 31, 2020The information in this Report reflects the unaudited condensed consolidated financial position and results of Shell Midstream Partners, L.P.      Inquiries:   Shell Media Relations  Americas: +1 832 337 4355Shell Investor Relations  North America: +1 832 337 2034SHELL and the SHELL Pecten are registered trademarks of Shell Trademark Management, B.V. used under license. Attachment  * SHELL MIDSTREAM PARTNERS, L.P. 2nd QUARTER 2020 UNAUDITED RESULTS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Shell Midstream Partners, L.P. 1st Quarter 2020 Unaudited Results</t>
        </is>
      </c>
      <c r="D20" t="inlineStr">
        <is>
          <t>GlobeNewswire</t>
        </is>
      </c>
      <c r="E20" t="inlineStr">
        <is>
          <t>Houston, May 07, 2020 -- Shell Midstream Partners, L.P. (NYSE: SHLX) (the “Partnership” or “SHLX”) reported net income attributable to the Partnership of $138 million for the.</t>
        </is>
      </c>
    </row>
    <row r="21">
      <c r="A21" s="10" t="inlineStr">
        <is>
          <t>Are Hedge Funds Going To Get Burned By Shell Midstream Partners LP (SHLX) ?</t>
        </is>
      </c>
      <c r="D21" s="5" t="inlineStr">
        <is>
          <t>Reymerlyn Martin</t>
        </is>
      </c>
      <c r="E21" s="5" t="inlineStr">
        <is>
          <t>We hate to say this but, we told you so. On February 27th we published an article with the title Recession is Imminent: We Need A Travel Ban NOW and predicted a US recession when the S&amp;P 500 Index was trading at the 3150 level. We also told you to short the market and buy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