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SVM.to</t>
        </is>
      </c>
      <c r="B3" s="1" t="inlineStr">
        <is>
          <t>Silver</t>
        </is>
      </c>
      <c r="C3" t="inlineStr">
        <is>
          <t>Silvercorp Metals Inc.</t>
        </is>
      </c>
      <c r="D3" s="6" t="n">
        <v>5.11</v>
      </c>
      <c r="E3" s="6" t="n">
        <v>0</v>
      </c>
      <c r="F3" s="6" t="n">
        <v>96832</v>
      </c>
      <c r="G3" s="6" t="n">
        <v>0</v>
      </c>
      <c r="H3" s="6" t="n">
        <v>900126528</v>
      </c>
      <c r="I3" s="6" t="n">
        <v>192105000</v>
      </c>
      <c r="J3" s="6" t="n">
        <v>46376000</v>
      </c>
      <c r="K3" s="6" t="n">
        <v>685670000</v>
      </c>
      <c r="L3" s="6" t="n">
        <v>95496000</v>
      </c>
      <c r="M3">
        <f>K3/L3</f>
        <v/>
      </c>
      <c r="N3" s="6" t="inlineStr"/>
      <c r="O3">
        <f>N3/M3</f>
        <v/>
      </c>
      <c r="P3" t="inlineStr"/>
      <c r="Q3" t="inlineStr"/>
      <c r="R3" t="inlineStr">
        <is>
          <t>Silvercorp Metals Inc., together with its subsidiaries, engages in the acquisition, exploration, development, and mining of mineral properties in China and Mexico. The company primarily explores for silver, gold, lead, and zinc metals. Its flagship property is the Ying silver-lead- zinc project located in the Ying Mining District in Henan Province, China. The company was formerly known as SKN Resources Ltd. and changed its name to Silvercorp Metals Inc. in May 2005. Silvercorp Metals Inc.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FR.TO</t>
        </is>
      </c>
      <c r="B8" s="1" t="inlineStr">
        <is>
          <t>REIT—Industrial</t>
        </is>
      </c>
      <c r="C8" t="inlineStr">
        <is>
          <t>First Industrial Realty Trust, Inc.</t>
        </is>
      </c>
      <c r="D8" s="6" t="n">
        <v>55.55</v>
      </c>
      <c r="E8" s="6" t="n">
        <v>234</v>
      </c>
      <c r="F8" s="6" t="n">
        <v>0</v>
      </c>
      <c r="G8" s="6" t="n">
        <v>27</v>
      </c>
      <c r="H8" s="6" t="n">
        <v>7173227008</v>
      </c>
      <c r="I8" s="6" t="n">
        <v>445401000</v>
      </c>
      <c r="J8" s="6" t="n">
        <v>195989000</v>
      </c>
      <c r="K8" s="6" t="n">
        <v>3863828000</v>
      </c>
      <c r="L8" s="6" t="n">
        <v>1861780000</v>
      </c>
      <c r="M8">
        <f>K8/L8</f>
        <v/>
      </c>
      <c r="N8" s="6" t="n">
        <v>1602624000</v>
      </c>
      <c r="O8">
        <f>N8/M8</f>
        <v/>
      </c>
      <c r="P8" t="inlineStr"/>
      <c r="Q8" t="inlineStr"/>
      <c r="R8" t="inlineStr"/>
    </row>
    <row r="9">
      <c r="A9" s="3" t="inlineStr">
        <is>
          <t>EDR.TO</t>
        </is>
      </c>
      <c r="B9" s="1" t="inlineStr">
        <is>
          <t>Entertainment</t>
        </is>
      </c>
      <c r="C9" t="inlineStr">
        <is>
          <t>Endeavor Group Holdings, Inc.</t>
        </is>
      </c>
      <c r="D9" s="6" t="n">
        <v>24.99</v>
      </c>
      <c r="E9" s="6" t="n">
        <v>-1338</v>
      </c>
      <c r="F9" s="6" t="n">
        <v>-41</v>
      </c>
      <c r="G9" s="6" t="n">
        <v>0</v>
      </c>
      <c r="H9" s="6" t="n">
        <v>6534460416</v>
      </c>
      <c r="I9" s="6" t="n">
        <v>3478743000</v>
      </c>
      <c r="J9" s="6" t="n">
        <v>-654934000</v>
      </c>
      <c r="K9" s="6" t="n">
        <v>10304117000</v>
      </c>
      <c r="L9" s="6" t="n">
        <v>8174740000</v>
      </c>
      <c r="M9">
        <f>K9/L9</f>
        <v/>
      </c>
      <c r="N9" s="6" t="n">
        <v>5335243000</v>
      </c>
      <c r="O9">
        <f>N9/M9</f>
        <v/>
      </c>
      <c r="P9" t="inlineStr"/>
      <c r="Q9" t="inlineStr"/>
      <c r="R9" t="inlineStr"/>
    </row>
    <row r="10">
      <c r="A10" s="3" t="inlineStr">
        <is>
          <t>FVI.TO</t>
        </is>
      </c>
      <c r="B10" s="1" t="inlineStr"/>
      <c r="C10" t="inlineStr">
        <is>
          <t>First Trust Total US Market AlphaDEX ETF</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MAG.TO</t>
        </is>
      </c>
      <c r="B11" s="1" t="inlineStr">
        <is>
          <t>Silver</t>
        </is>
      </c>
      <c r="C11" t="inlineStr">
        <is>
          <t>MAG Silver Corp.</t>
        </is>
      </c>
      <c r="D11" s="6" t="n">
        <v>16.97</v>
      </c>
      <c r="E11" s="6" t="n">
        <v>0</v>
      </c>
      <c r="F11" s="6" t="n">
        <v>0</v>
      </c>
      <c r="G11" s="6" t="n">
        <v>0</v>
      </c>
      <c r="H11" s="6" t="n">
        <v>1611474560</v>
      </c>
      <c r="I11" s="6" t="n">
        <v>0</v>
      </c>
      <c r="J11" s="6" t="n">
        <v>-7097000</v>
      </c>
      <c r="K11" s="6" t="n">
        <v>322290000</v>
      </c>
      <c r="L11" s="6" t="n">
        <v>5968000</v>
      </c>
      <c r="M11">
        <f>K11/L11</f>
        <v/>
      </c>
      <c r="N11" s="6" t="inlineStr"/>
      <c r="O11">
        <f>N11/M11</f>
        <v/>
      </c>
      <c r="P11" t="inlineStr"/>
      <c r="Q11" t="inlineStr"/>
      <c r="R11" t="inlineStr"/>
    </row>
    <row r="12">
      <c r="A12" s="3" t="inlineStr">
        <is>
          <t>PAAS.TO</t>
        </is>
      </c>
      <c r="B12" s="1" t="inlineStr">
        <is>
          <t>Silver</t>
        </is>
      </c>
      <c r="C12" t="inlineStr">
        <is>
          <t>Pan American Silver Corp.</t>
        </is>
      </c>
      <c r="D12" s="6" t="n">
        <v>23.93</v>
      </c>
      <c r="E12" s="6" t="n">
        <v>176</v>
      </c>
      <c r="F12" s="6" t="n">
        <v>20</v>
      </c>
      <c r="G12" s="6" t="n">
        <v>14</v>
      </c>
      <c r="H12" s="6" t="n">
        <v>5032455168</v>
      </c>
      <c r="I12" s="6" t="n">
        <v>1338812000</v>
      </c>
      <c r="J12" s="6" t="n">
        <v>177882000</v>
      </c>
      <c r="K12" s="6" t="n">
        <v>3455012000</v>
      </c>
      <c r="L12" s="6" t="n">
        <v>814853000</v>
      </c>
      <c r="M12">
        <f>K12/L12</f>
        <v/>
      </c>
      <c r="N12" s="6" t="n">
        <v>34388000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