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TXG.to</t>
        </is>
      </c>
      <c r="B3" s="1" t="inlineStr">
        <is>
          <t>Gold</t>
        </is>
      </c>
      <c r="C3" t="inlineStr">
        <is>
          <t>Torex Gold Resources Inc.</t>
        </is>
      </c>
      <c r="D3" s="6" t="n">
        <v>12.92</v>
      </c>
      <c r="E3" s="6" t="n">
        <v>0</v>
      </c>
      <c r="F3" s="6" t="n">
        <v>28078</v>
      </c>
      <c r="G3" s="6" t="n">
        <v>0</v>
      </c>
      <c r="H3" s="6" t="n">
        <v>1107658624</v>
      </c>
      <c r="I3" s="6" t="n">
        <v>789200000</v>
      </c>
      <c r="J3" s="6" t="n">
        <v>109000000</v>
      </c>
      <c r="K3" s="6" t="n">
        <v>1282700000</v>
      </c>
      <c r="L3" s="6" t="n">
        <v>218500000</v>
      </c>
      <c r="M3">
        <f>K3/L3</f>
        <v/>
      </c>
      <c r="N3" s="6" t="inlineStr"/>
      <c r="O3">
        <f>N3/M3</f>
        <v/>
      </c>
      <c r="P3" t="inlineStr"/>
      <c r="Q3" t="inlineStr"/>
      <c r="R3" t="inlineStr">
        <is>
          <t>Torex Gold Resources Inc. operates as an intermediate gold producer in Mexico. The company also explores for silver, copper, and carbon deposits. It holds a 100% interest in the Morelos Gold property comprising of seven mineral concessions covering a total area of approximately 29,000 hectares located in the Guerrero Gold Belt in southern Mexico. The company was formerly known as Gleichen Resources Ltd. and changed its name to Torex Gold Resources Inc. in April 2010. Torex Gold Resources Inc. was incorporated in 1980 and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OGC.TO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WDO.TO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PVG.TO</t>
        </is>
      </c>
      <c r="B10" s="1" t="inlineStr">
        <is>
          <t>Gold</t>
        </is>
      </c>
      <c r="C10" t="inlineStr">
        <is>
          <t>Pretium Resources Inc.</t>
        </is>
      </c>
      <c r="D10" s="6" t="n">
        <v>9.51</v>
      </c>
      <c r="E10" s="6" t="n">
        <v>0</v>
      </c>
      <c r="F10" s="6" t="n">
        <v>0</v>
      </c>
      <c r="G10" s="6" t="n">
        <v>0</v>
      </c>
      <c r="H10" s="6" t="n">
        <v>1786910080</v>
      </c>
      <c r="I10" s="6" t="n">
        <v>617585000</v>
      </c>
      <c r="J10" s="6" t="n">
        <v>-38438000</v>
      </c>
      <c r="K10" s="6" t="n">
        <v>1202781000</v>
      </c>
      <c r="L10" s="6" t="n">
        <v>375242000</v>
      </c>
      <c r="M10">
        <f>K10/L10</f>
        <v/>
      </c>
      <c r="N10" s="6" t="n">
        <v>32518000</v>
      </c>
      <c r="O10">
        <f>N10/M10</f>
        <v/>
      </c>
      <c r="P10" t="inlineStr"/>
      <c r="Q10" t="inlineStr"/>
      <c r="R10" t="inlineStr"/>
    </row>
    <row r="11">
      <c r="A11" s="3" t="inlineStr">
        <is>
          <t>CG.TO</t>
        </is>
      </c>
      <c r="B11" s="1" t="inlineStr">
        <is>
          <t>Asset Management</t>
        </is>
      </c>
      <c r="C11" t="inlineStr">
        <is>
          <t>The Carlyle Group Inc.</t>
        </is>
      </c>
      <c r="D11" s="6" t="n">
        <v>46.94</v>
      </c>
      <c r="E11" s="6" t="n">
        <v>165</v>
      </c>
      <c r="F11" s="6" t="n">
        <v>5</v>
      </c>
      <c r="G11" s="6" t="n">
        <v>63</v>
      </c>
      <c r="H11" s="6" t="n">
        <v>16793207808</v>
      </c>
      <c r="I11" s="6" t="n">
        <v>2934600000</v>
      </c>
      <c r="J11" s="6" t="n">
        <v>348200000</v>
      </c>
      <c r="K11" s="6" t="n">
        <v>19649200000</v>
      </c>
      <c r="L11" s="6" t="n">
        <v>15027200000</v>
      </c>
      <c r="M11">
        <f>K11/L11</f>
        <v/>
      </c>
      <c r="N11" s="6" t="n">
        <v>7700600000</v>
      </c>
      <c r="O11">
        <f>N11/M11</f>
        <v/>
      </c>
      <c r="P11" t="inlineStr"/>
      <c r="Q11" t="inlineStr"/>
      <c r="R11" t="inlineStr"/>
    </row>
    <row r="12">
      <c r="A12" s="3" t="inlineStr">
        <is>
          <t>EDV.TO</t>
        </is>
      </c>
      <c r="B12" s="1" t="inlineStr"/>
      <c r="C12" t="inlineStr">
        <is>
          <t>Vanguard Extended Duration Treasury Index Fund ETF Shares</t>
        </is>
      </c>
      <c r="D12" s="6" t="n">
        <v>143</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