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earnings/call-transcripts/2020/10/29/telefonica-brasil-sa-viv-q3-2020-earnings-call-tra/?source=eptyholnk0000202&amp;utm_source=yahoo-host&amp;utm_medium=feed&amp;utm_campaign=article&amp;yptr=yahoo" TargetMode="External" Id="rId1"/><Relationship Type="http://schemas.openxmlformats.org/officeDocument/2006/relationships/hyperlink" Target="https://finance.yahoo.com/news/telefonica-brasil-sa-host-earnings-120000317.html" TargetMode="External" Id="rId2"/><Relationship Type="http://schemas.openxmlformats.org/officeDocument/2006/relationships/hyperlink" Target="https://finance.yahoo.com/news/3q20-results-telef-nica-brasil-000200970.html" TargetMode="External" Id="rId3"/><Relationship Type="http://schemas.openxmlformats.org/officeDocument/2006/relationships/hyperlink" Target="https://finance.yahoo.com/news/telefonica-brasil-fined-giving-soccer-103450393.html" TargetMode="External" Id="rId4"/><Relationship Type="http://schemas.openxmlformats.org/officeDocument/2006/relationships/hyperlink" Target="https://finance.yahoo.com/news/telefonica-brasils-second-quarter-profit-153857181.html" TargetMode="External" Id="rId5"/><Relationship Type="http://schemas.openxmlformats.org/officeDocument/2006/relationships/hyperlink" Target="https://finance.yahoo.com/news/tim-telefonica-claro-present-bid-025822969.html" TargetMode="External" Id="rId6"/><Relationship Type="http://schemas.openxmlformats.org/officeDocument/2006/relationships/hyperlink" Target="https://finance.yahoo.com/news/hedge-funds-never-less-bullish-180531167.html" TargetMode="External" Id="rId7"/></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VIV.nyse</t>
        </is>
      </c>
      <c r="B3" s="1" t="inlineStr">
        <is>
          <t>Telecom Services</t>
        </is>
      </c>
      <c r="C3" t="inlineStr">
        <is>
          <t>Telefônica Brasil S.A.</t>
        </is>
      </c>
      <c r="D3" s="6" t="n">
        <v>7.86</v>
      </c>
      <c r="E3" s="6" t="n">
        <v>10</v>
      </c>
      <c r="F3" s="6" t="n">
        <v>30</v>
      </c>
      <c r="G3" s="6" t="n">
        <v>0</v>
      </c>
      <c r="H3" s="6" t="n">
        <v>13395876864</v>
      </c>
      <c r="I3" s="6" t="n">
        <v>43126472000</v>
      </c>
      <c r="J3" s="6" t="n">
        <v>4770527000</v>
      </c>
      <c r="K3" s="6" t="n">
        <v>108738378000</v>
      </c>
      <c r="L3" s="6" t="n">
        <v>39181614000</v>
      </c>
      <c r="M3">
        <f>K3/L3</f>
        <v/>
      </c>
      <c r="N3" s="6" t="n">
        <v>1066075000</v>
      </c>
      <c r="O3">
        <f>N3/M3</f>
        <v/>
      </c>
      <c r="P3" t="inlineStr"/>
      <c r="Q3" t="inlineStr"/>
      <c r="R3" t="inlineStr">
        <is>
          <t>TelefÃ´nica Brasil S.A., together with its subsidiaries, provides mobile and fixed telecommunications services to residential and corporate customers in Brazil. Its fixed line services portfolio includes local, domestic long-distance, and international long-distance calls; and mobile portfolio comprises voice and broadband internet access through 3G, 4G, and 4.5G, as well as mobile value-added services and wireless roaming services. The company also offers data services, including broadband and mobile data services. In addition, it provides pay TV services through direct to home satellite technology, IPTV, and cable, as well as pay-per-view and video on demand services; network services, such as rental of facilities; other services comprising internet access, private network connectivity, computer equipment leasing, extended service, caller identification, voice mail, cellular blocker, and others; wholesale services, including interconnection services to users of other network providers; and digital services, such as entertainment, cloud, and security and financial services, as well as sells wireless devices and accessories. Further, the company offers multimedia communication services, which include audio, data, voice and other sounds, images, texts, and other information, as well as sells devices, such as smartphones, broadband USB modems, and other devices. Additionally, it provides telecommunications solutions and IT support to various industries, such as retail, manufacturing, services, financial institutions, government, etc. It markets and sells its solutions through own stores, dealers, retail and distribution channels, door-to-door sales, and telesales. The company was formerly known as TelecomunicaÃ§Ãµes de SÃ£o Paulo S.A. - TELESP and changed its name to TelefÃ´nica Brasil S.A. in October 2011. The company was incorporated in 1998 and is headquartered in SÃ£o Paulo, Brazil.</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UGP</t>
        </is>
      </c>
      <c r="B8" s="1" t="inlineStr">
        <is>
          <t>Oil &amp; Gas Refining &amp; Marketing</t>
        </is>
      </c>
      <c r="C8" t="inlineStr">
        <is>
          <t>Ultrapar Participações S.A.</t>
        </is>
      </c>
      <c r="D8" s="6" t="n">
        <v>3.75</v>
      </c>
      <c r="E8" s="6" t="n">
        <v>3</v>
      </c>
      <c r="F8" s="6" t="n">
        <v>1</v>
      </c>
      <c r="G8" s="6" t="n">
        <v>6</v>
      </c>
      <c r="H8" s="6" t="n">
        <v>4113749760</v>
      </c>
      <c r="I8" s="6" t="n">
        <v>81241102000</v>
      </c>
      <c r="J8" s="6" t="n">
        <v>893383000</v>
      </c>
      <c r="K8" s="6" t="n">
        <v>36250162000</v>
      </c>
      <c r="L8" s="6" t="n">
        <v>26339897000</v>
      </c>
      <c r="M8">
        <f>K8/L8</f>
        <v/>
      </c>
      <c r="N8" s="6" t="n">
        <v>14123983000</v>
      </c>
      <c r="O8">
        <f>N8/M8</f>
        <v/>
      </c>
      <c r="P8" t="inlineStr"/>
      <c r="Q8" t="inlineStr"/>
      <c r="R8" t="inlineStr"/>
    </row>
    <row r="9">
      <c r="A9" s="3" t="inlineStr">
        <is>
          <t>SBS</t>
        </is>
      </c>
      <c r="B9" s="1" t="inlineStr">
        <is>
          <t>Utilities—Regulated Water</t>
        </is>
      </c>
      <c r="C9" t="inlineStr">
        <is>
          <t>Companhia de Saneamento Básico do Estado de São Paulo - SABESP</t>
        </is>
      </c>
      <c r="D9" s="6" t="n">
        <v>7.36</v>
      </c>
      <c r="E9" s="6" t="n">
        <v>0</v>
      </c>
      <c r="F9" s="6" t="n">
        <v>93</v>
      </c>
      <c r="G9" s="6" t="n">
        <v>48</v>
      </c>
      <c r="H9" s="6" t="n">
        <v>5063238144</v>
      </c>
      <c r="I9" s="6" t="n">
        <v>17797541000</v>
      </c>
      <c r="J9" s="6" t="n">
        <v>973318000</v>
      </c>
      <c r="K9" s="6" t="n">
        <v>50418636000</v>
      </c>
      <c r="L9" s="6" t="n">
        <v>27624932000</v>
      </c>
      <c r="M9">
        <f>K9/L9</f>
        <v/>
      </c>
      <c r="N9" s="6" t="n">
        <v>13814979000</v>
      </c>
      <c r="O9">
        <f>N9/M9</f>
        <v/>
      </c>
      <c r="P9" t="inlineStr"/>
      <c r="Q9" t="inlineStr"/>
      <c r="R9" t="inlineStr"/>
    </row>
    <row r="10">
      <c r="A10" s="3" t="inlineStr">
        <is>
          <t>BSBR</t>
        </is>
      </c>
      <c r="B10" s="1" t="inlineStr">
        <is>
          <t>Banks—Regional</t>
        </is>
      </c>
      <c r="C10" t="inlineStr">
        <is>
          <t>Banco Santander (Brasil) S.A.</t>
        </is>
      </c>
      <c r="D10" s="6" t="n">
        <v>6.85</v>
      </c>
      <c r="E10" s="6" t="n">
        <v>13</v>
      </c>
      <c r="F10" s="6" t="n">
        <v>-281</v>
      </c>
      <c r="G10" s="6" t="n">
        <v>6</v>
      </c>
      <c r="H10" s="6" t="n">
        <v>25888751616</v>
      </c>
      <c r="I10" s="6" t="n">
        <v>38851282000</v>
      </c>
      <c r="J10" s="6" t="n">
        <v>13563886000</v>
      </c>
      <c r="K10" s="6" t="n">
        <v>996926153000</v>
      </c>
      <c r="L10" s="6" t="n">
        <v>915995597000</v>
      </c>
      <c r="M10">
        <f>K10/L10</f>
        <v/>
      </c>
      <c r="N10" s="6" t="n">
        <v>59900814000</v>
      </c>
      <c r="O10">
        <f>N10/M10</f>
        <v/>
      </c>
      <c r="P10" t="inlineStr"/>
      <c r="Q10" t="inlineStr"/>
      <c r="R10" t="inlineStr"/>
    </row>
    <row r="11">
      <c r="A11" s="3" t="inlineStr">
        <is>
          <t>ITUB</t>
        </is>
      </c>
      <c r="B11" s="1" t="inlineStr">
        <is>
          <t>Banks—Regional</t>
        </is>
      </c>
      <c r="C11" t="inlineStr">
        <is>
          <t>Itaú Unibanco Holding S.A.</t>
        </is>
      </c>
      <c r="D11" s="6" t="n">
        <v>4.83</v>
      </c>
      <c r="E11" s="6" t="n">
        <v>2</v>
      </c>
      <c r="F11" s="6" t="n">
        <v>-492</v>
      </c>
      <c r="G11" s="6" t="n">
        <v>16</v>
      </c>
      <c r="H11" s="6" t="n">
        <v>45202808832</v>
      </c>
      <c r="I11" s="6" t="n">
        <v>74219000000</v>
      </c>
      <c r="J11" s="6" t="n">
        <v>18896000000</v>
      </c>
      <c r="K11" s="6" t="n">
        <v>2019251000000</v>
      </c>
      <c r="L11" s="6" t="n">
        <v>1864726000000</v>
      </c>
      <c r="M11">
        <f>K11/L11</f>
        <v/>
      </c>
      <c r="N11" s="6" t="n">
        <v>228397000000</v>
      </c>
      <c r="O11">
        <f>N11/M11</f>
        <v/>
      </c>
      <c r="P11" t="inlineStr"/>
      <c r="Q11" t="inlineStr"/>
      <c r="R11" t="inlineStr"/>
    </row>
    <row r="12">
      <c r="A12" s="3" t="inlineStr">
        <is>
          <t>CBD</t>
        </is>
      </c>
      <c r="B12" s="1" t="inlineStr">
        <is>
          <t>Department Stores</t>
        </is>
      </c>
      <c r="C12" t="inlineStr">
        <is>
          <t>Companhia Brasileira de Distribuição</t>
        </is>
      </c>
      <c r="D12" s="6" t="n">
        <v>5.75</v>
      </c>
      <c r="E12" s="6" t="n">
        <v>21</v>
      </c>
      <c r="F12" s="6" t="n">
        <v>167</v>
      </c>
      <c r="G12" s="6" t="n">
        <v>52</v>
      </c>
      <c r="H12" s="6" t="n">
        <v>1572210944</v>
      </c>
      <c r="I12" s="6" t="n">
        <v>51253000000</v>
      </c>
      <c r="J12" s="6" t="n">
        <v>2179000000</v>
      </c>
      <c r="K12" s="6" t="n">
        <v>53295000000</v>
      </c>
      <c r="L12" s="6" t="n">
        <v>36488000000</v>
      </c>
      <c r="M12">
        <f>K12/L12</f>
        <v/>
      </c>
      <c r="N12" s="6" t="n">
        <v>6842000000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Telefonica Brasil SA (VIV) Q3 2020 Earnings Call Transcript</t>
        </is>
      </c>
      <c r="D8" t="inlineStr">
        <is>
          <t>Motley Fool Transcribers, The Motley Fool</t>
        </is>
      </c>
      <c r="E8" t="inlineStr">
        <is>
          <t>VIV earnings call for the period ending September 30, 2020.</t>
        </is>
      </c>
    </row>
    <row r="9">
      <c r="A9" s="10" t="inlineStr">
        <is>
          <t>Telefonica Brasil SA to Host Earnings Call</t>
        </is>
      </c>
      <c r="D9" s="5" t="inlineStr">
        <is>
          <t>ACCESSWIRE</t>
        </is>
      </c>
      <c r="E9" s="5" t="inlineStr">
        <is>
          <t>NEW YORK, NY / ACCESSWIRE / October 28, 2020/ Telefonica Brasil SA (SAO: VIVT3) will be discussing their earnings results in their 2020 Third Quarter Earnings call to be held on October 28, 2020 at 10:00 AM Eastern Time.</t>
        </is>
      </c>
    </row>
    <row r="10">
      <c r="A10" s="9" t="inlineStr">
        <is>
          <t>3Q20 Results: Telefônica Brasil S.A.</t>
        </is>
      </c>
      <c r="D10" t="inlineStr">
        <is>
          <t>PR Newswire</t>
        </is>
      </c>
      <c r="E10" t="inlineStr">
        <is>
          <t>Telefônica Brasil - (B3: VIVT3 [Common Shares] / VIVT4 [Preferred Shares]; NYSE: VIV), announces its results for 3Q20.</t>
        </is>
      </c>
    </row>
    <row r="11">
      <c r="A11" s="10" t="inlineStr">
        <is>
          <t>Telefonica Brasil fined for giving soccer tickets to civil servants</t>
        </is>
      </c>
      <c r="D11" s="5" t="inlineStr">
        <is>
          <t>Reuters</t>
        </is>
      </c>
      <c r="E11" s="5" t="inlineStr"/>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Telefonica Brasil&amp;#39;s second-quarter profit beats expectations; plans fiber unit</t>
        </is>
      </c>
      <c r="D12" t="inlineStr">
        <is>
          <t>Gabriela Mello</t>
        </is>
      </c>
      <c r="E12" t="inlineStr">
        <is>
          <t>Telefonica Brasil SA's second-quarter results were pressured by the impact of the coronavirus outbreak on the economy but it still exceeded expectations as operations began to improve in June.  Brazil's largest wireless carrier on Wednesday posted a quarterly net profit of 1.113 billion reais ($215.98 million), down 21.6% from a year ago, but above a consensus estimate of 1.008 billion reais compiled by Refinitiv.  The local subsidiary of Spain's Telefonica, which operates under the Vivo brand, posted a 5.1% fall in quarterly net revenue, driven by both mobile and landline services, while store closures led to a 41% tumble in smartphone sales.</t>
        </is>
      </c>
    </row>
    <row r="13">
      <c r="A13" s="10" t="inlineStr">
        <is>
          <t>TIM, Telefonica and Claro present bid for Oi&amp;#39;s mobile assets</t>
        </is>
      </c>
      <c r="D13" s="5" t="inlineStr">
        <is>
          <t>Carolina Mandl, Tatiana Bautzer and Francesca Landini</t>
        </is>
      </c>
      <c r="E13" s="5" t="inlineStr">
        <is>
          <t>TIM Participacoes, Telefonica Brasil and America Movil SAB de CV presented a joint offer for the mobile unit of bankrupt Brazilian carrier Oi Group, according to filings by the companies on Saturday.  Oi said there was a second offer, but it did not disclose details.  According to two sources with knowledge of the matter, the other party is a foreign strategic player with a small presence in Brazil.</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Hedge Funds Never Been Less Bullish On Telefonica Brasil SA  (VIV)</t>
        </is>
      </c>
      <c r="D14" t="inlineStr">
        <is>
          <t>Debasis Saha</t>
        </is>
      </c>
      <c r="E14"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