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utilities-stocks-4582243?utm_campaign=quote-yahoo&amp;utm_source=yahoo&amp;utm_medium=referral&amp;yptr=yahoo" TargetMode="External" Id="rId1"/><Relationship Type="http://schemas.openxmlformats.org/officeDocument/2006/relationships/hyperlink" Target="https://finance.yahoo.com/news/vistra-corp-nyse-vst-share-112121708.html" TargetMode="External" Id="rId2"/><Relationship Type="http://schemas.openxmlformats.org/officeDocument/2006/relationships/hyperlink" Target="https://finance.yahoo.com/news/vistra-energys-vst-moss-landing-181906851.html" TargetMode="External" Id="rId3"/><Relationship Type="http://schemas.openxmlformats.org/officeDocument/2006/relationships/hyperlink" Target="https://finance.yahoo.com/news/vistra-brings-worlds-largest-utility-140600334.html" TargetMode="External" Id="rId4"/><Relationship Type="http://schemas.openxmlformats.org/officeDocument/2006/relationships/hyperlink" Target="https://finance.yahoo.com/news/great-challenges-vistra-helped-meet-025400165.html" TargetMode="External" Id="rId5"/><Relationship Type="http://schemas.openxmlformats.org/officeDocument/2006/relationships/hyperlink" Target="https://finance.yahoo.com/news/3-strong-buy-stocks-insiders-214039105.html" TargetMode="External" Id="rId6"/><Relationship Type="http://schemas.openxmlformats.org/officeDocument/2006/relationships/hyperlink" Target="https://finance.yahoo.com/news/10-best-dividend-stocks-under-025328384.html" TargetMode="External" Id="rId7"/><Relationship Type="http://schemas.openxmlformats.org/officeDocument/2006/relationships/hyperlink" Target="https://finance.yahoo.com/news/top-insider-buys-highlight-week-215004982.html" TargetMode="External" Id="rId8"/><Relationship Type="http://schemas.openxmlformats.org/officeDocument/2006/relationships/hyperlink" Target="https://finance.yahoo.com/news/vst-good-stock-buy-now-225709379.html" TargetMode="External" Id="rId9"/><Relationship Type="http://schemas.openxmlformats.org/officeDocument/2006/relationships/hyperlink" Target="https://finance.yahoo.com/news/vistra-corp-nyse-vst-share-123947697.html" TargetMode="External" Id="rId10"/><Relationship Type="http://schemas.openxmlformats.org/officeDocument/2006/relationships/hyperlink" Target="https://finance.yahoo.com/news/vistras-jim-burke-become-companys-120000391.html" TargetMode="External" Id="rId11"/><Relationship Type="http://schemas.openxmlformats.org/officeDocument/2006/relationships/hyperlink" Target="https://finance.yahoo.com/news/vistras-nyse-vst-shareholders-down-143909024.html" TargetMode="External" Id="rId12"/><Relationship Type="http://schemas.openxmlformats.org/officeDocument/2006/relationships/hyperlink" Target="https://finance.yahoo.com/news/vistra-donates-50-000-organizations-120000787.html" TargetMode="External" Id="rId13"/><Relationship Type="http://schemas.openxmlformats.org/officeDocument/2006/relationships/hyperlink" Target="https://finance.yahoo.com/news/dynegy-donates-25-000-support-150000662.html" TargetMode="External" Id="rId14"/><Relationship Type="http://schemas.openxmlformats.org/officeDocument/2006/relationships/hyperlink" Target="https://finance.yahoo.com/news/dynegy-donates-25-000-support-150000556.html" TargetMode="External" Id="rId15"/><Relationship Type="http://schemas.openxmlformats.org/officeDocument/2006/relationships/hyperlink" Target="https://finance.yahoo.com/news/vistra-corp-decarbonizing-future-153339816.html" TargetMode="External" Id="rId16"/><Relationship Type="http://schemas.openxmlformats.org/officeDocument/2006/relationships/hyperlink" Target="https://www.fool.com/earnings/call-transcripts/2020/11/04/vistra-energy-corp-vst-q3-2020-earnings-call-trans/?source=eptyholnk0000202&amp;utm_source=yahoo-host&amp;utm_medium=feed&amp;utm_campaign=article&amp;yptr=yahoo" TargetMode="External" Id="rId17"/><Relationship Type="http://schemas.openxmlformats.org/officeDocument/2006/relationships/hyperlink" Target="https://finance.yahoo.com/news/vistra-energys-vst-q3-earnings-172705721.html" TargetMode="External" Id="rId18"/><Relationship Type="http://schemas.openxmlformats.org/officeDocument/2006/relationships/hyperlink" Target="https://finance.yahoo.com/news/recap-vistra-q3-earnings-120854114.html" TargetMode="External" Id="rId19"/><Relationship Type="http://schemas.openxmlformats.org/officeDocument/2006/relationships/hyperlink" Target="https://finance.yahoo.com/news/vistra-reports-third-quarter-2020-113000116.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VST.nyse</t>
        </is>
      </c>
      <c r="B3" s="1" t="inlineStr">
        <is>
          <t>Utilities—Independent Power Producers</t>
        </is>
      </c>
      <c r="C3" t="inlineStr">
        <is>
          <t>Vistra Corp.</t>
        </is>
      </c>
      <c r="D3" s="6" t="n">
        <v>17.68</v>
      </c>
      <c r="E3" s="6" t="n">
        <v>20</v>
      </c>
      <c r="F3" s="6" t="n">
        <v>103</v>
      </c>
      <c r="G3" s="6" t="n">
        <v>0</v>
      </c>
      <c r="H3" s="6" t="n">
        <v>8512035840</v>
      </c>
      <c r="I3" s="6" t="n">
        <v>11443000000</v>
      </c>
      <c r="J3" s="6" t="n">
        <v>636000000</v>
      </c>
      <c r="K3" s="6" t="n">
        <v>25208000000</v>
      </c>
      <c r="L3" s="6" t="n">
        <v>16847000000</v>
      </c>
      <c r="M3">
        <f>K3/L3</f>
        <v/>
      </c>
      <c r="N3" s="6" t="n">
        <v>9568000000</v>
      </c>
      <c r="O3">
        <f>N3/M3</f>
        <v/>
      </c>
      <c r="P3" t="inlineStr"/>
      <c r="Q3" t="inlineStr"/>
      <c r="R3" t="inlineStr">
        <is>
          <t>Vistra Corp., together with its subsidiaries, engages in the electricity business in the United States. It operates through six segments: Retail, Texas, East, West, Sunset, and Asset Closure. The company retails electricity and natural gas to residential, commercial, and industrial customers across 20 states in the United States and the District of Columbia. It is also involved in the electricity generation, wholesale energy sales and purchases, commodity risk management, fuel production, and fuel logistics management activities. The company serves approximately 4.5 million residential, commercial, and industrial customers. It has a generation capacity of approximately 38,700 megawatts with a portfolio of natural gas, nuclear, coal, solar, and battery energy storage facilities. The company was formerly known as Vistra Energy Corp. and changed its name to Vistra Corp. in July 2020. Vistra Corp. was founded in 1882 and is based in Irving,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NRG</t>
        </is>
      </c>
      <c r="B8" s="1" t="inlineStr">
        <is>
          <t>Utilities—Independent Power Producers</t>
        </is>
      </c>
      <c r="C8" t="inlineStr">
        <is>
          <t>NRG Energy, Inc.</t>
        </is>
      </c>
      <c r="D8" s="6" t="n">
        <v>37.52</v>
      </c>
      <c r="E8" s="6" t="n">
        <v>124</v>
      </c>
      <c r="F8" s="6" t="n">
        <v>5</v>
      </c>
      <c r="G8" s="6" t="n">
        <v>0</v>
      </c>
      <c r="H8" s="6" t="n">
        <v>9180693504</v>
      </c>
      <c r="I8" s="6" t="n">
        <v>9093000000</v>
      </c>
      <c r="J8" s="6" t="n">
        <v>510000000</v>
      </c>
      <c r="K8" s="6" t="n">
        <v>14902000000</v>
      </c>
      <c r="L8" s="6" t="n">
        <v>13222000000</v>
      </c>
      <c r="M8">
        <f>K8/L8</f>
        <v/>
      </c>
      <c r="N8" s="6" t="n">
        <v>8688000000</v>
      </c>
      <c r="O8">
        <f>N8/M8</f>
        <v/>
      </c>
      <c r="P8" t="inlineStr"/>
      <c r="Q8" t="inlineStr"/>
      <c r="R8" t="inlineStr"/>
    </row>
    <row r="9">
      <c r="A9" s="3" t="inlineStr">
        <is>
          <t>CWEN</t>
        </is>
      </c>
      <c r="B9" s="1" t="inlineStr">
        <is>
          <t>Utilities—Renewable</t>
        </is>
      </c>
      <c r="C9" t="inlineStr">
        <is>
          <t>Clearway Energy, Inc.</t>
        </is>
      </c>
      <c r="D9" s="6" t="n">
        <v>28.19</v>
      </c>
      <c r="E9" s="6" t="n">
        <v>0</v>
      </c>
      <c r="F9" s="6" t="n">
        <v>0</v>
      </c>
      <c r="G9" s="6" t="n">
        <v>0</v>
      </c>
      <c r="H9" s="6" t="n">
        <v>5498628608</v>
      </c>
      <c r="I9" s="6" t="n">
        <v>1199000000</v>
      </c>
      <c r="J9" s="6" t="n">
        <v>25000000</v>
      </c>
      <c r="K9" s="6" t="n">
        <v>10592000000</v>
      </c>
      <c r="L9" s="6" t="n">
        <v>7877000000</v>
      </c>
      <c r="M9">
        <f>K9/L9</f>
        <v/>
      </c>
      <c r="N9" s="6" t="n">
        <v>5926000000</v>
      </c>
      <c r="O9">
        <f>N9/M9</f>
        <v/>
      </c>
      <c r="P9" t="inlineStr"/>
      <c r="Q9" t="inlineStr"/>
      <c r="R9" t="inlineStr"/>
    </row>
    <row r="10">
      <c r="A10" s="3" t="inlineStr">
        <is>
          <t>VICI</t>
        </is>
      </c>
      <c r="B10" s="1" t="inlineStr">
        <is>
          <t>REIT—Diversified</t>
        </is>
      </c>
      <c r="C10" t="inlineStr">
        <is>
          <t>VICI Properties Inc.</t>
        </is>
      </c>
      <c r="D10" s="6" t="n">
        <v>28.98</v>
      </c>
      <c r="E10" s="6" t="n">
        <v>0</v>
      </c>
      <c r="F10" s="6" t="n">
        <v>0</v>
      </c>
      <c r="G10" s="6" t="n">
        <v>21</v>
      </c>
      <c r="H10" s="6" t="n">
        <v>15562867712</v>
      </c>
      <c r="I10" s="6" t="n">
        <v>1225574000</v>
      </c>
      <c r="J10" s="6" t="n">
        <v>891674000</v>
      </c>
      <c r="K10" s="6" t="n">
        <v>17063613000</v>
      </c>
      <c r="L10" s="6" t="n">
        <v>7569868000</v>
      </c>
      <c r="M10">
        <f>K10/L10</f>
        <v/>
      </c>
      <c r="N10" s="6" t="n">
        <v>6858053000</v>
      </c>
      <c r="O10">
        <f>N10/M10</f>
        <v/>
      </c>
      <c r="P10" t="inlineStr"/>
      <c r="Q10" t="inlineStr"/>
      <c r="R10" t="inlineStr"/>
    </row>
    <row r="11">
      <c r="A11" s="3" t="inlineStr">
        <is>
          <t>EVRG</t>
        </is>
      </c>
      <c r="B11" s="1" t="inlineStr">
        <is>
          <t>Utilities—Regulated Electric</t>
        </is>
      </c>
      <c r="C11" t="inlineStr">
        <is>
          <t>Evergy, Inc.</t>
        </is>
      </c>
      <c r="D11" s="6" t="n">
        <v>60.63</v>
      </c>
      <c r="E11" s="6" t="n">
        <v>50</v>
      </c>
      <c r="F11" s="6" t="n">
        <v>-67</v>
      </c>
      <c r="G11" s="6" t="n">
        <v>39</v>
      </c>
      <c r="H11" s="6" t="n">
        <v>13762585600</v>
      </c>
      <c r="I11" s="6" t="n">
        <v>4913400000</v>
      </c>
      <c r="J11" s="6" t="n">
        <v>618300000</v>
      </c>
      <c r="K11" s="6" t="n">
        <v>27114800000</v>
      </c>
      <c r="L11" s="6" t="n">
        <v>18396300000</v>
      </c>
      <c r="M11">
        <f>K11/L11</f>
        <v/>
      </c>
      <c r="N11" s="6" t="n">
        <v>9190900000</v>
      </c>
      <c r="O11">
        <f>N11/M11</f>
        <v/>
      </c>
      <c r="P11" t="inlineStr"/>
      <c r="Q11" t="inlineStr"/>
      <c r="R11" t="inlineStr"/>
    </row>
    <row r="12">
      <c r="A12" s="3" t="inlineStr">
        <is>
          <t>INVH</t>
        </is>
      </c>
      <c r="B12" s="1" t="inlineStr">
        <is>
          <t>REIT—Residential</t>
        </is>
      </c>
      <c r="C12" t="inlineStr">
        <is>
          <t>Invitation Homes Inc.</t>
        </is>
      </c>
      <c r="D12" s="6" t="n">
        <v>32.35</v>
      </c>
      <c r="E12" s="6" t="n">
        <v>0</v>
      </c>
      <c r="F12" s="6" t="n">
        <v>0</v>
      </c>
      <c r="G12" s="6" t="n">
        <v>5</v>
      </c>
      <c r="H12" s="6" t="n">
        <v>18349565952</v>
      </c>
      <c r="I12" s="6" t="n">
        <v>1822828000</v>
      </c>
      <c r="J12" s="6" t="n">
        <v>196212000</v>
      </c>
      <c r="K12" s="6" t="n">
        <v>17506222000</v>
      </c>
      <c r="L12" s="6" t="n">
        <v>8950149000</v>
      </c>
      <c r="M12">
        <f>K12/L12</f>
        <v/>
      </c>
      <c r="N12" s="6" t="n">
        <v>8031504000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Utilities Stocks for April 2021</t>
        </is>
      </c>
      <c r="D8" t="inlineStr">
        <is>
          <t>Investopedia</t>
        </is>
      </c>
      <c r="E8" t="inlineStr">
        <is>
          <t>These are the utilities stocks with the best value, fastest growth, and most momentum for April 2021.</t>
        </is>
      </c>
    </row>
    <row r="9">
      <c r="A9" s="10" t="inlineStr">
        <is>
          <t>Vistra Corp.&amp;#39;s (NYSE:VST) Share Price Is Matching Sentiment Around Its Earnings</t>
        </is>
      </c>
      <c r="D9" s="5" t="inlineStr">
        <is>
          <t>Simply Wall St</t>
        </is>
      </c>
      <c r="E9" s="5" t="inlineStr">
        <is>
          <t>When close to half the companies in the United States have price-to-earnings ratios (or &amp;quot;P/E&amp;#39;s&amp;quot;) above 22x, you may...</t>
        </is>
      </c>
    </row>
    <row r="10">
      <c r="A10" s="9" t="inlineStr">
        <is>
          <t>Vistra Energy&amp;#39;s (VST) Moss Landing Phase I Comes Online</t>
        </is>
      </c>
      <c r="D10" t="inlineStr">
        <is>
          <t>Zacks Equity Research</t>
        </is>
      </c>
      <c r="E10" t="inlineStr">
        <is>
          <t>Vistra Energy (VST) management announces that its Moss Landing Energy Storage Facility enters service in December 2020, thus expanding the utility&amp;#39;s renewable energy capacity.</t>
        </is>
      </c>
    </row>
    <row r="11">
      <c r="A11" s="10" t="inlineStr">
        <is>
          <t>Vistra Brings World&amp;#39;s Largest Utility-Scale Battery Energy Storage System Online</t>
        </is>
      </c>
      <c r="D11" s="5" t="inlineStr">
        <is>
          <t>PR Newswire</t>
        </is>
      </c>
      <c r="E11" s="5" t="inlineStr">
        <is>
          <t>Vistra (NYSE: VST) today announced that its Moss Landing Energy Storage Facility connected to the power grid and began operating on Dec. 11, 2020. At 300 megawatts/1,200 megawatt-hours, the lithium-ion battery storage system, located on-site at Vistra&amp;#39;s Moss Landing Power Plant in Monterey County, California, will be the largest of its kind in the world. Furthermore, construction is already underway on Phase II, which will add an additional 100 MW/400 MWh to the facility by August 2021, bringing its total capacity to 400 MW/1,600 MWh.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 Year of Great Challenges, Vistra Helped Meet Critical Community Need and Supported Customers and Employees in 2020</t>
        </is>
      </c>
      <c r="D12" t="inlineStr">
        <is>
          <t>PR Newswire</t>
        </is>
      </c>
      <c r="E12" t="inlineStr">
        <is>
          <t>As 2020 comes to a close, Vistra is reflecting on how, in this year that has tested the nation on dual fronts, the company followed its core principles to respond. Vistra and its employees adapted and shifted strategies throughout the pandemic to support customers and communities and maintain the essential power to keep this nation running. And Vistra reaffirmed and extended efforts to support the advancement of diverse communities, minority-, women-, and veteran-owned small businesses, and equity in education.</t>
        </is>
      </c>
    </row>
    <row r="13">
      <c r="A13" s="10" t="inlineStr">
        <is>
          <t>3 “Strong Buy” Stocks Insiders Are Snapping Up</t>
        </is>
      </c>
      <c r="D13" s="5" t="inlineStr">
        <is>
          <t>TipRanks</t>
        </is>
      </c>
      <c r="E13" s="5" t="inlineStr">
        <is>
          <t>Insiders are an interesting lot. From an investor’s perspective, corporate officers have access to information – and information has always been the key to successful investing. Company CEOs, exec VPs, board members – these are ‘insider’ positions, officers in position to know what is happening, or likely to happen, to a company and its stock.And yes, they do trade their company’s stock. They are privy to the inner workings of their companies, and that knowledge puts them in a far better position than the general public to make purchase decisions on their own corporate stock.To keep the market’s playing field level, Federal regulators require that corporate officers – the insiders – publicly disclose their trading in the companies they administer. In short, following the corporate insiders is a viable path toward profitable stock moves.To make that search easier, the TipRanks Insiders’ Hot Stocks tool gets the footwork started – identifying stocks that have seen informative moves by insiders, highlighting several common strategies used by the insiders, and collecting the data all in one place.Fresh from that database, here are the details on three Strong Buy stocks showing ‘informative buys’ in recent days.Vistra Energy (VST)The first insider pick here, Vistra Energy, is a Texas-based utility company. Vistra offers a full range of electricity services, including power generation, transmission, and distribution. The company is, of course, an essential industry, giving it an edge during the ongoing corona crisis, and Vistra’s revenues made a fast recovery from a modest dip in Q2.That recovery was substantial. Q3 revenues came in at $3.55 billion, up 40% from Q2 and 11% from the year-ago quarter. The company’s earnings were also solid, at 90 cents per share, and were the best in over two years.Two of Vistra’s officers have made recent insider stock buys – the President and CFO, James Burke, and Board of Directors member Scott Helm. Burke purchased 17,000 shares for which he paid over $310,000. Helm, for his part, paid over $356,000 for two blocs of 10,000 shares each. Among the supporters is BMO analyst James Thalacker who rates VST an Outperform (i.e. Buy) along with a $29 price target. This figure suggests a 57% one-year upside. (To watch Thalacker’s track record, click here)Thalacker takes note of the company’s solid Q3 performance, and its potential for a strong finish to the year, noting: &amp;quot;We ascribe the strong performance at generation to a more favorable hedging environment last summer when the company entered into its 2020 hedges. In addition, with a very mild summer in ERCOT we suspect VST may have had the opportunity to optimize its generation portfolio by running less of its own higher heat rate power units and procuring power in the spot market.&amp;quot;The analyst added, &amp;quot;We are maintaining our $3.590 billion estimate (already on the upper half) as we wait to see how power conditions develop over the next few weeks.”Overall, Vistra Energy holds a Strong Buy rating from the analyst consensus, based on 6 recent reviews breaking down 5 to 1 Buy vs. Hold. The stock’s $18.47 share price and $29 average price target make the upside ~57%, matching Thalacker’s for the coming year. (See VST stock analysis on TipRanks)Grid Dynamics Holdings (GDYN)Next up, Grid Dynamics, is a hi-tech company offering digital transformation services. Grid’s services include solving the problems of legacy replatforming, technology engineering, and moving to the cloud. The company has a global customer base, and is headquartered in Silicon Valley.Grid went public on the NASDAQ index in March of this year, through a merger with a special purpose acquisition company, ChaSerg Technology Acquisition Corporation. When the transaction closed, Grid boasted a market cap of $660 million. The stock fell sharply in the early days of its trading, coinciding with COVID’s impact on the economy and stock markets at that time. Since then, GDYN shares have rallied, and the shares are up more than 120% from their March trough.The corona impact can still be felt for Grid, however. While revenues in Q3 were up 18% sequentially from Q2, the $26.33 million reported was still lower than Q1. The company reported strong revenue growth in its non-retail industry and technology verticals. The notable insider move here comes from Victoria Livshitz, EVP of Customer Success, who purchased 126,000 shares last week. She shelled out $1.48 million for the bloc of shares, and now has a holding in GDYN worth $10.65 million.Canaccord&amp;#39;s Joseph Vafi is impressed by Grid’s forward prospects. The 5-star analyst noted, &amp;quot;We believe the Grid customer set will be more robust and growthy versus pre-pandemic, boosted by strong spend on digital transformation by healthy and growing customers in TMT and CPG. Retail, de-risked, retains attractive option value, but no longer will Grid be weighed down by material revenue exposure in a somewhat hamstrung and defensive vertical.”To this end, Vafi rates GDYN a Buy along with a $15 price target. At current levels, his target implies a 12-month upside potential of 21%. (To watch Vafi’s track record, click here)Survey says… Wall Street agrees. A grand total of four out of four ratings published in the past few weeks say GDYN is a Strong Buy. However, the stock’s $12.75 average price target suggests a modest upside of 3% and a change from the current share price. (See GYDN stock analysis on TipRanks)Arvinas Holding Company (ARVN)From hi-tech we shift to biotech, where Arvinas is an innovator in the biopharmaceutical field. The company is working on protein degradation therapeutics, a new class of drugs that targets disease-related proteins and uses the body’s own natural protein disposal systems to break down and remove problem proteins. As with most research-based biopharma companies, Arvinas is all about the pipeline. The pipeline here is early stage, but robust, featuring no fewer than 13 programs in the fields of oncology, immune-oncology, and neuroscience. The drug candidates under developments are in various stages of early research, ranging from the exploratory to Phase 1 clinical trials.In recent days, ARVN shares have spiked, more than doubling their share price. The jump came after the company released clinical data showing the potential efficacy of two pipeline drugs; ARV-471 for the treatment of patients with locally advanced or metastatic ER+/HER2- breast cancer, and ARV-110 for the treatment of men with metastatic castrate-resistant prostate cancer.Also in recent days, Arvinas announced the pricing on a new issue common stock. The company is putting 5.714 million shares on the market at $70 each, in a move to raise $400 million in new capital.And this brings us to the insider trading. Board member Liam Ratcliffe spent $9.99 million on 142,857 shares during the new common stock offering. His total holding in ARVN is now $58.46 million.In a note from Roth Capital, 5-star analyst Zegbeh Jallah writes, “We like management&amp;#39;s outline of important next steps, which we believe highlights how Arvinas plans to develop [ARV-110 and ARV-471] to drive value, and build out its early-stage pipeline… The company&amp;#39;s robust preclinical pipeline is a nice addition to its strong leading clinical candidates.”Jallah gives the stock a Buy rating, and his $120 price target implies a strong one-year upside of 50%. (To watch Jallah’s track record, click here)It’s not often that the analysts all agree on a stock, so when it does happen, take note. ARVN&amp;#39;s Strong Buy consensus rating is based on a unanimous 9 Buys. The stock’s $102.44 average price target suggests it has 28% growth ahead of it in the coming year. Shares currently trade at $79.74. (See ARVN stock analysis on TipRanks)To find good ideas for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10 Best Dividend Stocks Under $20</t>
        </is>
      </c>
      <c r="D14" t="inlineStr">
        <is>
          <t>Ergun Unutmaz</t>
        </is>
      </c>
      <c r="E14" t="inlineStr">
        <is>
          <t>In this article we presented our list of the 10 best dividend stocks under $20. Click to skip ahead and see the 5 Best Dividend Stocks Under $20. As passive income plays a key role in asset growth and portfolio risk optimization, it should be integrated to any portfolio and must be understood by all […]</t>
        </is>
      </c>
    </row>
    <row r="15">
      <c r="A15" s="10" t="inlineStr">
        <is>
          <t>Top Insider Buys Highlight for the Week of Dec. 18</t>
        </is>
      </c>
      <c r="D15" s="5" t="inlineStr">
        <is>
          <t>GuruFocus.com</t>
        </is>
      </c>
      <c r="E15" s="5" t="inlineStr">
        <is>
          <t>The largest insider buys this week were in Vistra, AbCellera Biologics, Viatris and KeyCorp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VST A Good Stock To Buy Now?</t>
        </is>
      </c>
      <c r="D16" t="inlineStr">
        <is>
          <t>Abigail Fisher</t>
        </is>
      </c>
      <c r="E16" t="inlineStr">
        <is>
          <t>Although the masses and most of the financial media blame hedge funds for their exorbitant fee structure and disappointing performance, these investors have proved to have great stock picking abilities over the years (that’s why their assets under management continue to swell). We believe hedge fund sentiment should serve as a crucial tool of an […]</t>
        </is>
      </c>
    </row>
    <row r="17">
      <c r="A17" s="10" t="inlineStr">
        <is>
          <t>What Is Vistra Corp.&amp;#39;s (NYSE:VST) Share Price Doing?</t>
        </is>
      </c>
      <c r="D17" s="5" t="inlineStr">
        <is>
          <t>Simply Wall St</t>
        </is>
      </c>
      <c r="E17" s="5" t="inlineStr">
        <is>
          <t>Vistra Corp. ( NYSE:VST ), is not the largest company out there, but it received a lot of attention from a substantial...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Vistra&amp;#39;s Jim Burke to Become Company&amp;#39;s President and Chief Financial Officer</t>
        </is>
      </c>
      <c r="D18" t="inlineStr">
        <is>
          <t>PR Newswire</t>
        </is>
      </c>
      <c r="E18" t="inlineStr">
        <is>
          <t>Vistra (NYSE: VST) today is announcing the appointment of Jim Burke as president and chief financial officer, effective immediately. Mr. Burke, who has been with Vistra and its predecessor companies since 2004, has been serving as executive vice president and chief operating officer since 2016. Vistra&amp;#39;s outgoing CFO, David Campbell, will be leaving to join Evergy Inc., a Missouri-based regulated utility, as its chief executive officer following a transition period through the end of the year.</t>
        </is>
      </c>
    </row>
    <row r="19">
      <c r="A19" s="10" t="inlineStr">
        <is>
          <t>Vistra&amp;#39;s (NYSE:VST) Shareholders Are Down 24% On Their Shares</t>
        </is>
      </c>
      <c r="D19" s="5" t="inlineStr">
        <is>
          <t>Simply Wall St</t>
        </is>
      </c>
      <c r="E19" s="5" t="inlineStr">
        <is>
          <t>The simplest way to benefit from a rising market is to buy an index fund. While individual stocks can be big winners...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Vistra Donates $50,000 to Organizations Working to Support and Celebrate Veterans</t>
        </is>
      </c>
      <c r="D20" t="inlineStr">
        <is>
          <t>PR Newswire</t>
        </is>
      </c>
      <c r="E20" t="inlineStr">
        <is>
          <t>Vistra (NYSE: VST) announced today it is donating $50,000 to several organizations working to support active and veteran military members and to celebrate our nation&amp;#39;s heroes. With more than 400 veterans, guardsmen, and reservists in the Vistra family, the company has long recognized the immense value military experience adds to the workplace. In addition, the company is committed to working with veteran-owned businesses. Vistra is a founding member of the National Veteran-Owned Business Association, and this year was selected as one of NaVOBA&amp;#39;s 2020 Best Corporations for Veteran&amp;#39;s Business Enterprises®.</t>
        </is>
      </c>
    </row>
    <row r="21">
      <c r="A21" s="10" t="inlineStr">
        <is>
          <t>Dynegy Donates $25,000 to Support the Urban League of Philadelphia</t>
        </is>
      </c>
      <c r="D21" s="5" t="inlineStr">
        <is>
          <t>PR Newswire</t>
        </is>
      </c>
      <c r="E21" s="5" t="inlineStr">
        <is>
          <t>Dynegy today announced a $25,000 donation to the Urban League of Philadelphia, aimed at assisting and empowering small business owners. The donation will directly fund the Urban League&amp;#39;s Entrepreneurship Center.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Dynegy Donates $25,000 to Support the Urban League of Greater Southwestern Ohio</t>
        </is>
      </c>
      <c r="D22" t="inlineStr">
        <is>
          <t>PR Newswire</t>
        </is>
      </c>
      <c r="E22" t="inlineStr">
        <is>
          <t>Dynegy today announced a $25,000 donation to the Urban League of Greater Southwestern Ohio, aimed at promoting personal empowerment and economic self-sufficiency. The donation will directly fund the Urban League&amp;#39;s workforce development programs.</t>
        </is>
      </c>
    </row>
    <row r="23">
      <c r="A23" s="10" t="inlineStr">
        <is>
          <t>Vistra Corp: Decarbonizing the Future</t>
        </is>
      </c>
      <c r="D23" s="5" t="inlineStr">
        <is>
          <t>GuruFocus.com</t>
        </is>
      </c>
      <c r="E23" s="5" t="inlineStr">
        <is>
          <t>Vistra&amp;#39;s transition towards net-zero carbon power generation offers profit growth opportunities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Vistra Energy Corp (VST) Q3 2020 Earnings Call Transcript</t>
        </is>
      </c>
      <c r="D24" t="inlineStr">
        <is>
          <t>Motley Fool Transcribers, The Motley Fool</t>
        </is>
      </c>
      <c r="E24" t="inlineStr">
        <is>
          <t>VST earnings call for the period ending September 30, 2020.</t>
        </is>
      </c>
    </row>
    <row r="25">
      <c r="A25" s="10" t="inlineStr">
        <is>
          <t>Vistra Energy&amp;#39;s (VST) Q3 Earnings Surpass, Revenues Rise Y/Y</t>
        </is>
      </c>
      <c r="D25" s="5" t="inlineStr">
        <is>
          <t>Zacks Equity Research</t>
        </is>
      </c>
      <c r="E25" s="5" t="inlineStr">
        <is>
          <t>Vistra Energy&amp;#39;s (VST) Q3 earnings and revenues improve on a year-over-year basis.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Recap: Vistra Q3 Earnings</t>
        </is>
      </c>
      <c r="D26" t="inlineStr">
        <is>
          <t>Benzinga Insights</t>
        </is>
      </c>
      <c r="E26" t="inlineStr">
        <is>
          <t>Shares of Vistra (NYSE:VST) decreased 0.4% in pre-market trading after the company reported Q3 results.Quarterly Results Earnings per share were up 312.00% year over year to $1.03, which beat the estimate of $0.76.Revenue of $3,552,000,000 up by 11.35% from the same period last year, which missed the estimate of $3,860,000,000.Looking Ahead Earnings guidance hasn&amp;#39;t been issued by the company for now.View more earnings on VSTRevenue guidance hasn&amp;#39;t been issued by the company for now.Recent Stock Performance 52-week high: $27.96Company&amp;#39;s 52-week low was at $11.30Price action over last quarter: down 2.34%Company Overview Vistra Energy emerged from the Energy Future Holdings bankruptcy as a stand-alone entity in 2016. The EFH assets make it one of the largest power producers and retail energy providers in Texas. It owns and operates 41 gigawatts of nuclear, coal, and natural gas generation in its wholesale generation segment after acquiring Dynegy in 2018. Its retail electricity segment serves 5 million customers in 19 states. Vistra&amp;#39;s retail business serves almost one third of all Texas electricity consumers.See more from Benzinga  * Click here for options trades from Benzinga  * Earnings Scheduled For November 4, 2020(C) 2020 Benzinga.com. Benzinga does not provide investment advice. All rights reserved.</t>
        </is>
      </c>
    </row>
    <row r="27">
      <c r="A27" s="10" t="inlineStr">
        <is>
          <t>Vistra Reports Third Quarter 2020 Results Above Expectations and Reaffirms 2020 and 2021 Guidance</t>
        </is>
      </c>
      <c r="D27" s="5" t="inlineStr">
        <is>
          <t>PR Newswire</t>
        </is>
      </c>
      <c r="E27" s="5" t="inlineStr">
        <is>
          <t>Vistra (NYSE: VST):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