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verview-value-stocks-industrials-sector-144939845.html" TargetMode="External" Id="rId1"/><Relationship Type="http://schemas.openxmlformats.org/officeDocument/2006/relationships/hyperlink" Target="https://finance.yahoo.com/news/insiders-own-lots-shares-worthington-125534700.html" TargetMode="External" Id="rId2"/><Relationship Type="http://schemas.openxmlformats.org/officeDocument/2006/relationships/hyperlink" Target="https://finance.yahoo.com/news/strong-buy-stocks-january-21st-131801316.html" TargetMode="External" Id="rId3"/><Relationship Type="http://schemas.openxmlformats.org/officeDocument/2006/relationships/hyperlink" Target="https://finance.yahoo.com/news/4-peter-lynch-growth-stocks-225400922.html" TargetMode="External" Id="rId4"/><Relationship Type="http://schemas.openxmlformats.org/officeDocument/2006/relationships/hyperlink" Target="https://finance.yahoo.com/news/worthington-industries-wor-shares-march-152503363.html" TargetMode="External" Id="rId5"/><Relationship Type="http://schemas.openxmlformats.org/officeDocument/2006/relationships/hyperlink" Target="https://finance.yahoo.com/news/worthington-industries-acquires-german-valve-133000700.html" TargetMode="External" Id="rId6"/><Relationship Type="http://schemas.openxmlformats.org/officeDocument/2006/relationships/hyperlink" Target="https://finance.yahoo.com/news/worthington-industries-nyse-wor-share-123339714.html" TargetMode="External" Id="rId7"/><Relationship Type="http://schemas.openxmlformats.org/officeDocument/2006/relationships/hyperlink" Target="https://finance.yahoo.com/news/look-worthington-industries-price-over-194453933.html" TargetMode="External" Id="rId8"/><Relationship Type="http://schemas.openxmlformats.org/officeDocument/2006/relationships/hyperlink" Target="https://www.fool.com/earnings/call-transcripts/2020/12/17/worthington-industries-inc-wor-q2-2021-earnings-ca/?source=eptyholnk0000202&amp;utm_source=yahoo-host&amp;utm_medium=feed&amp;utm_campaign=article&amp;yptr=yahoo" TargetMode="External" Id="rId9"/><Relationship Type="http://schemas.openxmlformats.org/officeDocument/2006/relationships/hyperlink" Target="https://finance.yahoo.com/news/p-e-ratio-insights-worthington-174224836.html" TargetMode="External" Id="rId10"/><Relationship Type="http://schemas.openxmlformats.org/officeDocument/2006/relationships/hyperlink" Target="https://finance.yahoo.com/news/worthington-industries-inc-host-earnings-171500379.html" TargetMode="External" Id="rId11"/><Relationship Type="http://schemas.openxmlformats.org/officeDocument/2006/relationships/hyperlink" Target="https://finance.yahoo.com/news/worthington-industries-declares-quarterly-dividend-171200390.html" TargetMode="External" Id="rId12"/><Relationship Type="http://schemas.openxmlformats.org/officeDocument/2006/relationships/hyperlink" Target="https://finance.yahoo.com/news/recap-worthington-industries-q2-earnings-122823722.html" TargetMode="External" Id="rId13"/><Relationship Type="http://schemas.openxmlformats.org/officeDocument/2006/relationships/hyperlink" Target="https://finance.yahoo.com/news/worthington-reports-second-quarter-fiscal-114500533.html" TargetMode="External" Id="rId14"/><Relationship Type="http://schemas.openxmlformats.org/officeDocument/2006/relationships/hyperlink" Target="https://finance.yahoo.com/news/likely-worthington-industries-cut-dividend-152210946.html" TargetMode="External" Id="rId15"/><Relationship Type="http://schemas.openxmlformats.org/officeDocument/2006/relationships/hyperlink" Target="https://finance.yahoo.com/news/worthington-industriess-earnings-preview-150430068.html" TargetMode="External" Id="rId16"/><Relationship Type="http://schemas.openxmlformats.org/officeDocument/2006/relationships/hyperlink" Target="https://finance.yahoo.com/news/nikola-founder-trevor-milton-profile-132825184.html" TargetMode="External" Id="rId17"/><Relationship Type="http://schemas.openxmlformats.org/officeDocument/2006/relationships/hyperlink" Target="https://finance.yahoo.com/news/wor-good-stock-buy-now-044746616.html" TargetMode="External" Id="rId18"/><Relationship Type="http://schemas.openxmlformats.org/officeDocument/2006/relationships/hyperlink" Target="https://finance.yahoo.com/news/worthington-industries-inc-nyse-wor-062941608.html" TargetMode="External" Id="rId19"/><Relationship Type="http://schemas.openxmlformats.org/officeDocument/2006/relationships/hyperlink" Target="https://finance.yahoo.com/news/worthington-industries-webcast-discussion-second-113000742.html" TargetMode="External" Id="rId20"/><Relationship Type="http://schemas.openxmlformats.org/officeDocument/2006/relationships/hyperlink" Target="https://finance.yahoo.com/news/worthington-industries-nyse-wor-risky-135914465.html" TargetMode="External" Id="rId21"/><Relationship Type="http://schemas.openxmlformats.org/officeDocument/2006/relationships/hyperlink" Target="https://finance.yahoo.com/news/mason-hawkins-southeastern-buys-5-212846182.html" TargetMode="External" Id="rId22"/><Relationship Type="http://schemas.openxmlformats.org/officeDocument/2006/relationships/hyperlink" Target="https://finance.yahoo.com/news/timkens-tkr-board-okays-4-15450301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WOR.nyse</t>
        </is>
      </c>
      <c r="B3" s="1" t="inlineStr">
        <is>
          <t>Metal Fabrication</t>
        </is>
      </c>
      <c r="C3" t="inlineStr">
        <is>
          <t>Worthington Industries, Inc.</t>
        </is>
      </c>
      <c r="D3" s="6" t="n">
        <v>68.95999999999999</v>
      </c>
      <c r="E3" s="6" t="n">
        <v>235</v>
      </c>
      <c r="F3" s="6" t="n">
        <v>287</v>
      </c>
      <c r="G3" s="6" t="n">
        <v>1888</v>
      </c>
      <c r="H3" s="6" t="n">
        <v>3573024512</v>
      </c>
      <c r="I3" s="6" t="n">
        <v>3059119000</v>
      </c>
      <c r="J3" s="6" t="n">
        <v>78796000</v>
      </c>
      <c r="K3" s="6" t="n">
        <v>3137873000</v>
      </c>
      <c r="L3" s="6" t="n">
        <v>1674688000</v>
      </c>
      <c r="M3">
        <f>K3/L3</f>
        <v/>
      </c>
      <c r="N3" s="6" t="n">
        <v>708511000</v>
      </c>
      <c r="O3">
        <f>N3/M3</f>
        <v/>
      </c>
      <c r="P3" t="inlineStr"/>
      <c r="Q3" t="inlineStr"/>
      <c r="R3" t="inlineStr">
        <is>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CMC</t>
        </is>
      </c>
      <c r="B8" s="1" t="inlineStr">
        <is>
          <t>Steel</t>
        </is>
      </c>
      <c r="C8" t="inlineStr">
        <is>
          <t>Commercial Metals Company</t>
        </is>
      </c>
      <c r="D8" s="6" t="n">
        <v>31.57</v>
      </c>
      <c r="E8" s="6" t="n">
        <v>18</v>
      </c>
      <c r="F8" s="6" t="n">
        <v>7</v>
      </c>
      <c r="G8" s="6" t="n">
        <v>5</v>
      </c>
      <c r="H8" s="6" t="n">
        <v>3804500736</v>
      </c>
      <c r="I8" s="6" t="n">
        <v>5476486000</v>
      </c>
      <c r="J8" s="6" t="n">
        <v>279503000</v>
      </c>
      <c r="K8" s="6" t="n">
        <v>4064041000</v>
      </c>
      <c r="L8" s="6" t="n">
        <v>2054549000</v>
      </c>
      <c r="M8">
        <f>K8/L8</f>
        <v/>
      </c>
      <c r="N8" s="6" t="n">
        <v>975043000</v>
      </c>
      <c r="O8">
        <f>N8/M8</f>
        <v/>
      </c>
      <c r="P8" t="inlineStr"/>
      <c r="Q8" t="inlineStr"/>
      <c r="R8" t="inlineStr"/>
    </row>
    <row r="9">
      <c r="A9" s="3" t="inlineStr">
        <is>
          <t>CRS</t>
        </is>
      </c>
      <c r="B9" s="1" t="inlineStr">
        <is>
          <t>Metal Fabrication</t>
        </is>
      </c>
      <c r="C9" t="inlineStr">
        <is>
          <t>Carpenter Technology Corporation</t>
        </is>
      </c>
      <c r="D9" s="6" t="n">
        <v>42.19</v>
      </c>
      <c r="E9" s="6" t="n">
        <v>0</v>
      </c>
      <c r="F9" s="6" t="n">
        <v>128</v>
      </c>
      <c r="G9" s="6" t="n">
        <v>54</v>
      </c>
      <c r="H9" s="6" t="n">
        <v>2026216832</v>
      </c>
      <c r="I9" s="6" t="n">
        <v>2181100000</v>
      </c>
      <c r="J9" s="6" t="n">
        <v>1500000</v>
      </c>
      <c r="K9" s="6" t="n">
        <v>3043900000</v>
      </c>
      <c r="L9" s="6" t="n">
        <v>1711000000</v>
      </c>
      <c r="M9">
        <f>K9/L9</f>
        <v/>
      </c>
      <c r="N9" s="6" t="n">
        <v>694000000</v>
      </c>
      <c r="O9">
        <f>N9/M9</f>
        <v/>
      </c>
      <c r="P9" t="inlineStr"/>
      <c r="Q9" t="inlineStr"/>
      <c r="R9" t="inlineStr"/>
    </row>
    <row r="10">
      <c r="A10" s="3" t="inlineStr">
        <is>
          <t>ZEUS</t>
        </is>
      </c>
      <c r="B10" s="1" t="inlineStr">
        <is>
          <t>Steel</t>
        </is>
      </c>
      <c r="C10" t="inlineStr">
        <is>
          <t>Olympic Steel, Inc.</t>
        </is>
      </c>
      <c r="D10" s="6" t="n">
        <v>29.51</v>
      </c>
      <c r="E10" s="6" t="n">
        <v>0</v>
      </c>
      <c r="F10" s="6" t="n">
        <v>215</v>
      </c>
      <c r="G10" s="6" t="n">
        <v>46</v>
      </c>
      <c r="H10" s="6" t="n">
        <v>326820288</v>
      </c>
      <c r="I10" s="6" t="n">
        <v>1234144000</v>
      </c>
      <c r="J10" s="6" t="n">
        <v>-5595000</v>
      </c>
      <c r="K10" s="6" t="n">
        <v>640605000</v>
      </c>
      <c r="L10" s="6" t="n">
        <v>339595000</v>
      </c>
      <c r="M10">
        <f>K10/L10</f>
        <v/>
      </c>
      <c r="N10" s="6" t="n">
        <v>166229000</v>
      </c>
      <c r="O10">
        <f>N10/M10</f>
        <v/>
      </c>
      <c r="P10" t="inlineStr"/>
      <c r="Q10" t="inlineStr"/>
      <c r="R10" t="inlineStr"/>
    </row>
    <row r="11">
      <c r="A11" s="3" t="inlineStr">
        <is>
          <t>RS</t>
        </is>
      </c>
      <c r="B11" s="1" t="inlineStr">
        <is>
          <t>Steel</t>
        </is>
      </c>
      <c r="C11" t="inlineStr">
        <is>
          <t>Reliance Steel &amp; Aluminum Co.</t>
        </is>
      </c>
      <c r="D11" s="6" t="n">
        <v>156.95</v>
      </c>
      <c r="E11" s="6" t="n">
        <v>0</v>
      </c>
      <c r="F11" s="6" t="n">
        <v>240</v>
      </c>
      <c r="G11" s="6" t="n">
        <v>110</v>
      </c>
      <c r="H11" s="6" t="n">
        <v>9982317568</v>
      </c>
      <c r="I11" s="6" t="n">
        <v>8811900000</v>
      </c>
      <c r="J11" s="6" t="n">
        <v>369100000</v>
      </c>
      <c r="K11" s="6" t="n">
        <v>8106800000</v>
      </c>
      <c r="L11" s="6" t="n">
        <v>2984100000</v>
      </c>
      <c r="M11">
        <f>K11/L11</f>
        <v/>
      </c>
      <c r="N11" s="6" t="n">
        <v>1638900000</v>
      </c>
      <c r="O11">
        <f>N11/M11</f>
        <v/>
      </c>
      <c r="P11" t="inlineStr"/>
      <c r="Q11" t="inlineStr"/>
      <c r="R11" t="inlineStr"/>
    </row>
    <row r="12">
      <c r="A12" s="3" t="inlineStr">
        <is>
          <t>SCHN</t>
        </is>
      </c>
      <c r="B12" s="1" t="inlineStr">
        <is>
          <t>Steel</t>
        </is>
      </c>
      <c r="C12" t="inlineStr">
        <is>
          <t>Schnitzer Steel Industries, Inc.</t>
        </is>
      </c>
      <c r="D12" s="6" t="n">
        <v>43.9</v>
      </c>
      <c r="E12" s="6" t="n">
        <v>13</v>
      </c>
      <c r="F12" s="6" t="n">
        <v>-8</v>
      </c>
      <c r="G12" s="6" t="n">
        <v>26</v>
      </c>
      <c r="H12" s="6" t="n">
        <v>1205217408</v>
      </c>
      <c r="I12" s="6" t="n">
        <v>1712343000</v>
      </c>
      <c r="J12" s="6" t="n">
        <v>-4145000</v>
      </c>
      <c r="K12" s="6" t="n">
        <v>1277533000</v>
      </c>
      <c r="L12" s="6" t="n">
        <v>588985000</v>
      </c>
      <c r="M12">
        <f>K12/L12</f>
        <v/>
      </c>
      <c r="N12" s="6" t="n">
        <v>141172000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Overview Of Value Stocks In The Industrials Sector</t>
        </is>
      </c>
      <c r="D8" t="inlineStr">
        <is>
          <t>Benzinga Insights</t>
        </is>
      </c>
      <c r="E8" t="inlineStr">
        <is>
          <t>Understanding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 Benzinga Insights has compiled a list of value stocks in the industrials sector that may be worth watching: Nordic American Tankers (NYSE:NAT) - P/E: 4.69 Fly Leasing (NYSE:FLY) - P/E: 2.63 L.B. Foster (NASDAQ:FSTR) - P/E: 3.33 Worthington Industries (NYSE:WOR) - P/E: 5.13 Castor Maritime (NASDAQ:CTRM) - P/E: 6.22 This quarter, Nordic American Tankers experienced a decrease in earnings per share, which was 0.33 in Q2 and is now -0.07. The company&amp;#39;s most recent dividend yield sits at 5.03%, which has decreased by 10.87% from 15.9% last quarter. Fly Leasing&amp;#39;s earnings per share for Q3 sits at -0.26, whereas in Q2, they were at 0.32. The company&amp;#39;s most recent dividend yield sits at 7.74%, which has increased by 0.84% from 6.9% last quarter. L.B. Foster saw a decrease in earnings per share from 0.41 in Q2 to 0.09 now. Its most recent dividend yield is at 1.57%, which has increased by 0.18% from 1.39% in the previous quarter. Worthington Industries has reported Q2 earnings per share at 0.95, which has increased by 48.44% compared to Q1, which was 0.64. Most recently, the company reported a dividend yield of 1.9%, which has decreased by 0.75% from last quarter&amp;#39;s yield of 2.65%. Castor Maritime has reported Q3 earnings per share at -0.01, which has increased by 50.0% compared to Q2, which was -0.01. Castor Maritime does not have a dividend yield, which investors should be aware of when considering holding onto such a stock. The Significance: A value stock may need some time to rebound from its undervalued position. The risk of investing in a value stock is that this emergence may never materialize. See more from BenzingaClick here for options trades from BenzingaOverview Of Value Stocks In The Utilities SectorBlackstone Group: Q4 Earnings Insights© 2021 Benzinga.com. Benzinga does not provide investment advice. All rights reserved.</t>
        </is>
      </c>
    </row>
    <row r="9">
      <c r="A9" s="10" t="inlineStr">
        <is>
          <t>Do Insiders Own Lots Of Shares In Worthington Industries, Inc. (NYSE:WOR)?</t>
        </is>
      </c>
      <c r="D9" s="5" t="inlineStr">
        <is>
          <t>Simply Wall St</t>
        </is>
      </c>
      <c r="E9" s="5" t="inlineStr">
        <is>
          <t>If you want to know who really controls Worthington Industries, Inc. ( NYSE:WOR ), then you&amp;#39;ll have to look at the...</t>
        </is>
      </c>
    </row>
    <row r="10">
      <c r="A10" s="9" t="inlineStr">
        <is>
          <t>New Strong Buy Stocks for January 21st</t>
        </is>
      </c>
      <c r="D10" t="inlineStr">
        <is>
          <t>Zacks Equity Research</t>
        </is>
      </c>
      <c r="E10" t="inlineStr">
        <is>
          <t>New Strong Buy Stocks for January 21st</t>
        </is>
      </c>
    </row>
    <row r="11">
      <c r="A11" s="10" t="inlineStr">
        <is>
          <t>4 Peter Lynch Growth Stocks With Good Financial Strength</t>
        </is>
      </c>
      <c r="D11" s="5" t="inlineStr">
        <is>
          <t>GuruFocus.com</t>
        </is>
      </c>
      <c r="E11" s="5" t="inlineStr">
        <is>
          <t>Stocks have high cash-to-debt ratios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Worthington Industries&amp;#39; (WOR) Shares March Higher, Can It Continue?</t>
        </is>
      </c>
      <c r="D12" t="inlineStr">
        <is>
          <t>Zacks Equity Research</t>
        </is>
      </c>
      <c r="E12" t="inlineStr">
        <is>
          <t>As of late, it has definitely been a great time to be an investor in Worthington Industries (WOR).</t>
        </is>
      </c>
    </row>
    <row r="13">
      <c r="A13" s="10" t="inlineStr">
        <is>
          <t>Worthington Industries Acquires German Valve and Component Company</t>
        </is>
      </c>
      <c r="D13" s="5" t="inlineStr">
        <is>
          <t>Worthington Industries, Inc.</t>
        </is>
      </c>
      <c r="E13" s="5" t="inlineStr">
        <is>
          <t>COLUMBUS, Ohio, Jan. 07, 2021 (GLOBE NEWSWIRE) -- Worthington Industries Inc. (NYSE: WOR) today announced the acquisition of PTEC Pressure Technology GmbH, a leading independent designer and manufacturer of valves and components for high-pressure hydrogen and compressed natural gas (CNG) storage, transport and onboard fueling systems, based in Germany.  “Our purchase of PTEC adds to our investments in the growing sustainable mobility markets and expands our systems capabilities to provide more comprehensive solutions to our customers,” said Worthington Industries Pressure Cylinders President Eric Smolenski. “Bringing PTEC’s innovative products and proven track record with vehicle manufacturers into the Worthington family of products will streamline the supply chain and further fuel innovations for the hydrogen and CNG economy.”Worthington is adding products that are adjacent to its core pressure cylinders business, providing more comprehensive systems for the storage, transport and use of alternative fuels like hydrogen and CNG. The Company’s strategy is to be a leading solutions provider in the rapidly growing hydrogen economy, particularly in Europe where strict, mandated emissions reductions are accelerating growth. In addition to the Company’s existing composite cylinder production facility in Poland, to meet projected demand, the Company has also constructed a type III and IV hydrogen cylinders production line at its facility in Kienberg, Austria.The purchase of PTEC adds 11 employees and an engineering and manufacturing facility located in Burscheid, Germany, to Worthington’s global network.About Worthington Industries  Worthington Industries Europe serves the sustainable mobility markets with gas-storage, transport and onboard fueling systems for cars, buses, trucks and more. Worthington incorporates sustainable practices into its long-term business strategy and is the first in its industry to bring Cradle to Cradle Certified™ products to market. The Company is the largest designer and manufacturer of pressure vessels in Europe with over 1,600 employees working at facilities in Austria, Poland and Portugal. With the lightest composite and steel low- and high-pressure cylinders available, Worthington Europe designs and makes solutions for alternative fuels, industrial gases, and technical gases.Worthington Industries (NYSE:WOR) is a leading industrial manufacturing company delivering innovative solutions to customers that span many industries including transportation, construction, industrial, agriculture, retail and energy. Worthington is North America’s premier value-added steel processor and producer of laser welded products; and a leading global supplier of pressure cylinders and accessories for applications such as fuel storage, water systems, outdoor living, tools and celebrations. The Company’s brands, primarily sold in retail stores, include Coleman®, Bernzomatic®, Balloon Time®, Mag Torch® and Well-X-Trol®. Worthington’s WAVE joint venture with Armstrong is the North American leader in innovative ceiling solutions.Safe Harbor Statement  The Company wishes to take advantage of the Safe Harbor provisions included in the Private Securities Litigation Reform Act of 1995 (the “Act&amp;quot;). Statements by the Company relating to its ability to increase market participation, expand and integrate capacity, increase efficiencies and reduce lead time, achieve growth in general and in specific markets, and other statements which are not historical information constitute &amp;quot;forward looking statements&amp;quot; within the meaning of the Act. All forward-looking statements are subject to risks and uncertainties which could cause actual results to differ from those projected. Factors that could cause actual results to differ materially include risks described from time to time in the Company&amp;#39;s filings with the Securities and Exchange Commission, including those related to COVID-19 and the various actions taken in connection therewith, which could also heighten other risks.SONYA L. HIGGINBOTHAM  VP, CORPORATE COMMUNICATIONS AND BRAND MANAGEMENT  614.438.7391 | sonya.higginbotham@worthingtonindustries.comMARCUS A. ROGIER  TREASURER AND INVESTOR RELATIONS OFFICER  614.840.4663 | marcus.rogier@worthingtonindustries.com200 Old Wilson Bridge Rd. | Columbus, Ohio 43085  WorthingtonIndustries.com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Worthington Industries (NYSE:WOR) Share Price Has Gained 72% And Shareholders Are Hoping For More</t>
        </is>
      </c>
      <c r="D14" t="inlineStr">
        <is>
          <t>Simply Wall St</t>
        </is>
      </c>
      <c r="E14" t="inlineStr">
        <is>
          <t>If you buy and hold a stock for many years, you&amp;#39;d hope to be making a profit. Furthermore, you&amp;#39;d generally like to see...</t>
        </is>
      </c>
    </row>
    <row r="15">
      <c r="A15" s="10" t="inlineStr">
        <is>
          <t>A Look Into Worthington Industries Price Over Earnings</t>
        </is>
      </c>
      <c r="D15" s="5" t="inlineStr">
        <is>
          <t>Benzinga Insights</t>
        </is>
      </c>
      <c r="E15" s="5" t="inlineStr">
        <is>
          <t>Looking into the current session, Worthington Industries Inc. (NYSE: WOR) is trading at $49.80, after a 1.64% decrease. Over the past month, the stock fell by 3.07%, but over the past year, it actually went up by 16.60%. With questionable short-term performance like this, and great long-term performance, long-term shareholders might want to start looking into the company&amp;#39;s price-to-earnings ratio. Assuming that all other factors are held constant, this could present itself as an opportunity for shareholders trying to capitalize on the higher share price. The stock is currently below from its 52 week high by 11.74%. The P/E ratio measures the current share price to the company&amp;#39;s earnings per share.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WORMost often, an industry will prevail in a particular phase of a business cycle, than other industries. Compared to the aggregate P/E ratio of the 30.08 in the Metals &amp; Mining industry, Worthington Industries Inc. has a lower P/E ratio of 3.98. Shareholders might be inclined to think that the stock might perform worse than its industry peers. It&amp;#39;s also possible that the stock is undervalued. There are many limitations to P/E ratio. It is sometimes difficult to determine the nature of the earnings makeup of a company. Shareholders might not get what they&amp;#39;re looking for, from trailing earnings.See more from Benzinga  * Click here for options trades from Benzinga  * P/E Ratio Insights for Worthington Industries  * Recap: Worthington Industries Q2 Earnings(C)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Worthington Industries Inc (WOR) Q2 2021 Earnings Call Transcript</t>
        </is>
      </c>
      <c r="D16" t="inlineStr">
        <is>
          <t>Motley Fool Transcribers, The Motley Fool</t>
        </is>
      </c>
      <c r="E16" t="inlineStr">
        <is>
          <t>Image source: The Motley Fool.  Worthington Industries Inc (NYSE: WOR)Q2 2021 Earnings CallDec 17, 2020, 2:00 p.m. ETContents:  Prepared Remarks Questions and Answers Call Participants  Prepared Remarks: OperatorGood afternoon and welcome to the Worthington Industries&amp;apos; Second Quarter Fiscal 2021 Earnings Conference Call.</t>
        </is>
      </c>
    </row>
    <row r="17">
      <c r="A17" s="10" t="inlineStr">
        <is>
          <t>P/E Ratio Insights for Worthington Industries</t>
        </is>
      </c>
      <c r="D17" s="5" t="inlineStr">
        <is>
          <t>Benzinga Insights</t>
        </is>
      </c>
      <c r="E17" s="5" t="inlineStr">
        <is>
          <t>Looking into the current session, Worthington Industries Inc. (NYSE: WOR) is trading at $51.30, after a 2.36% decrease. Over the past month, the stock fell by 0.83%, but over the past year, it actually increased by 18.62%. With questionable short-term performance like this, and great long-term performance, long-term shareholders might want to start looking into the company&amp;#39;s price-to-earnings ratio. Assuming that all other factors are held constant, this could present itself as an opportunity for shareholders trying to capitalize on the higher share price. The stock is currently under from its 52 week high by 9.09%.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WORDepending on the particular phase of a business cycle, some industries will perform better than others. Compared to the aggregate P/E ratio of the 30.2 in the Metals &amp; Mining industry, Worthington Industries Inc. has a lower P/E ratio of 4.13. Shareholders might be inclined to think that the stock might perform worse than its industry peers. It&amp;#39;s also possible that the stock is undervalued. 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Recap: Worthington Industries Q2 Earnings  * Earnings Scheduled For December 17, 2020(C)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Worthington Industries, Inc. to Host Earnings Call</t>
        </is>
      </c>
      <c r="D18" t="inlineStr">
        <is>
          <t>ACCESSWIRE</t>
        </is>
      </c>
      <c r="E18" t="inlineStr">
        <is>
          <t>NEW YORK, NY / ACCESSWIRE / December 17, 2020 / Worthington Industries, Inc.</t>
        </is>
      </c>
    </row>
    <row r="19">
      <c r="A19" s="10" t="inlineStr">
        <is>
          <t>Worthington Industries Declares Quarterly Dividend</t>
        </is>
      </c>
      <c r="D19" s="5" t="inlineStr">
        <is>
          <t>Worthington Industries, Inc.</t>
        </is>
      </c>
      <c r="E19" s="5" t="inlineStr">
        <is>
          <t>COLUMBUS, Ohio, Dec. 17, 2020 (GLOBE NEWSWIRE) -- The board of directors of Worthington Industries, Inc. (NYSE:WOR) has declared a quarterly dividend of $0.25 per share. The dividend is payable on March 29, 2021, to shareholders of record March 15, 2021. Worthington has paid a quarterly dividend since it became a public company in 1968.  About Worthington Industries   Worthington Industries (NYSE:WOR) is a leading industrial manufacturing company delivering innovative solutions to customers that span many industries including transportation, construction, industrial, agriculture, retail and energy. Worthington is North America’s premier value-added steel processor and producer of laser welded products; and a leading global supplier of pressure cylinders and accessories for applications such as fuel storage, water systems, outdoor living, tools and celebrations. The Company’s brands, primarily sold in retail stores, include Coleman®, Bernzomatic®, Balloon Time®, Mag Torch® and Well-X-Trol®. Worthington’s WAVE joint venture with Armstrong is the North American leader in innovative ceiling solutions.   Headquartered in Columbus, Ohio, Worthington operates 51 facilities in 15 states and six countries, sells into over 90 countries and employs approximately 7,500 people. Founded in 1955, the Company follows a people-first philosophy with earning money for its shareholders as its first corporate goal. Relentlessly finding new ways to drive progress and practicing a shared commitment to transformation, Worthington makes better solutions possible for customers, employees, shareholders and communities.Safe Harbor Statement   The Company wishes to take advantage of the Safe Harbor provisions included in the Private Securities Litigation Reform Act of 1995 (the “Act&amp;quot;). Statements by the Company which are not historical information constitute &amp;quot;forward looking statements&amp;quot; within the meaning of the Act. All forward-looking statements are subject to risks and uncertainties which could cause actual results to differ from those projected. Factors that could cause actual results to differ materially include risks, uncertainties and impacts described from time to time in the Company&amp;#39;s filings with the Securities and Exchange Commission, including those related to COVID-19 and the various actions taken in connection therewith, which could also heighten other risks.SONYA L. HIGGINBOTHAM  VP, CORPORATE COMMUNICATIONS AND BRAND MANAGEMENT  614.438.7391 | sonya.higginbotham@worthingtonindustries.comMARCUS A. ROGIER  TREASURER AND INVESTOR RELATIONS OFFICER  614.840.4663 | marcus.rogier@worthingtonindustries.com200 Old Wilson Bridge Rd. | Columbus, Ohio 43085  WorthingtonIndustries.com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Recap: Worthington Industries Q2 Earnings</t>
        </is>
      </c>
      <c r="D20" t="inlineStr">
        <is>
          <t>Benzinga Insights</t>
        </is>
      </c>
      <c r="E20" t="inlineStr">
        <is>
          <t>Shares of Worthington Industries (NYSE:WOR) moved higher by 0.2% in pre-market trading after the company reported Q2 results.Quarterly Results Earnings per share were up 37.68% year over year to $0.95, which beat the estimate of $0.68.Revenue of $731,092,000 declined by 11.67% year over year, which beat the estimate of $688,300,000.Outlook Earnings guidance hasn&amp;#39;t been issued by the company for now.Revenue guidance hasn&amp;#39;t been issued by the company for now.How To Listen To The Conference Call Date: Dec 17, 2020View more earnings on WORTime: 02:00 PMET Webcast URL: https://event.on24.com/eventRegistration/EventLobbyServlet?target=reg20.jsp&amp;referrer=https%3A%2F%2Fir.worthingtonindustries.com%2F&amp;eventid=2629182&amp;sessionid=1&amp;key=6F3E29B81E1550A2A122D91D79D53A90&amp;regTag=&amp;sourcepage=registerTechnicals Company&amp;#39;s 52-week high was at $56.4352-week low: $19.28Price action over last quarter: Up 37.52%Company Overview Worthington Industries Inc is an American diversified metals manufacturing company, focused on value-added steel processing and manufactured metal products. Its manufactured metal products include pressure cylinders for liquefied petroleum gas, compressed natural gas, oxygen, refrigerant, and other industrial gas storage; cylinders; helium-filled balloon kits; steel and fiberglass tanks and processing equipment primarily for the oil and gas industry; cryogenic pressure vessels for liquefied natural gas and other gas storage applications; light gauge steel framing for commercial and residential construction; and several other products. The firm&amp;#39;s operating segments are Steel Processing and Pressure Cylinders. North America accounts for the majority of the company&amp;#39;s revenue.See more from Benzinga  * Click here for options trades from Benzinga  * Earnings Scheduled For December 17, 2020  * How Likely Is Worthington Industries To Cut Their Dividend?(C) 2020 Benzinga.com. Benzinga does not provide investment advice. All rights reserved.</t>
        </is>
      </c>
    </row>
    <row r="21">
      <c r="A21" s="10" t="inlineStr">
        <is>
          <t>Worthington Reports Second Quarter Fiscal 2021 Results</t>
        </is>
      </c>
      <c r="D21" s="5" t="inlineStr">
        <is>
          <t>Worthington Industries, Inc.</t>
        </is>
      </c>
      <c r="E21" s="5" t="inlineStr">
        <is>
          <t>COLUMBUS, Ohio, Dec. 17, 2020 (GLOBE NEWSWIRE) -- Worthington Industries, Inc. (NYSE: WOR) today reported net sales of $731.1 million and a net loss of $74.0 million, or $(1.40) per diluted share, for its fiscal 2021 second quarter ended November 30, 2020. In the second quarter of fiscal 2020, the Company reported net sales of $827.6 million and net earnings of $52.1 million, or $0.93 per diluted share. Results in both the current and prior year quarter were impacted by several unique items, as summarized below, including a combined pre-tax loss of $148.4 million, or $(2.18) per diluted share, in the current quarter related to the Company’s investment in Nikola Corporation (“Nikola”). See Recent Developments below for further information regarding the Company’s investment in Nikola.    (U.S. dollars in millions, except per share amounts)  2Q 2021 2Q 2020     Pre-Tax EPS Pre-Tax EPS   Impairment and restructuring charges $(11.4) $(0.17) $- $-   Incremental expenses related to Nikola gains  (4.6)  (0.07)  -  -   Unrealized loss on investment in Nikola  (143.8)  (2.11)  -  -   Gain on sale of WAVE international operations $-  $-  $23.1 $0.33                       Financial highlights for the current and comparative periods are as follows:(U.S. dollars in millions, except per share amounts)  2Q 2021 2Q 2020 6M 2021 6M 2020   Net sales $731.1  $827.6  $1,434.0 $1,683.5   Operating income  37.4   32.1   7.2  17.5   Equity income  25.6   47.3   49.3  72.1   Net earnings (loss)  (74.0)  52.1   542.6  47.3   Earnings (loss) per diluted share $(1.40) $0.93  $9.97 $0.84                       “We had an outstanding second quarter, despite some noise in the numbers, due to continued great work by our teams as we navigate the challenges of the ongoing COVID-19 pandemic,” said President &amp; CEO Andy Rose.  “Steel Processing delivered strong year over year earnings growth, aided by stable automotive and construction demand and improving agricultural demand.  Pressure Cylinders continued to experience solid demand for its consumer products, particularly for portable propane and helium products, while headwinds persisted in Europe and the oil &amp; gas business.”     Consolidated Quarterly Results   Net sales for the second quarter of fiscal 2021 were $731.1 million, down 12% from the comparable quarter in the prior year, when net sales were $827.6 million. The decrease was driven primarily by lower average selling prices in Steel Processing, lower volumes in the oil and gas equipment business in Pressure Cylinders, and the divestiture of the engineered cabs business in the prior year.               Gross margin increased $14.9 million over the prior year quarter to $135.5 million as lower conversion costs and improved spreads in Steel Processing were partially offset by a decline in the oil and gas equipment business in Pressure Cylinders.   Operating income for the current quarter was $37.4 million, an increase of $5.2 million over the prior year quarter. The impact of higher gross margin and lower SG&amp;A expense was partially offset by higher combined impairment and restructuring charges, and the profit sharing and bonus expenses related to the Company’s investment in Nikola.Interest expense was $7.5 million for the current quarter, compared to $7.3 million in the prior year quarter. The increase was due primarily to higher average debt levels.Equity income from unconsolidated joint ventures decreased $21.7 million from the prior year quarter, which included a $23.1 million pre-tax gain related to the sale of WAVE’s international operations. Excluding the gain in the prior year quarter, equity income increased $1.4 million primarily due to higher contributions from Serviacero. The Company received cash distributions of $30.2 million from its unconsolidated joint ventures during the quarter.Income tax benefit was $19.4 million in the current quarter compared to income tax expense of $15.9 million in the prior year quarter. The current quarter income tax benefit was due to the unrealized mark-to-market loss on the Company’s investment in Nikola. Tax expense in the current quarter reflects an estimated annual effective rate of 21.5% compared to 24.8% for the prior year quarter.Balance SheetAt quarter-end, total debt was $707.5 million, relatively consistent with debt at August 31, 2020, and the Company had $713.1 million of cash.  Quarterly Segment ResultsSteel Processing’s net sales totaled $468.7 million, down 9%, or $48.2 million, from the comparable prior year quarter driven by lower average selling prices. Operating income of $37.8 million was $20.7 million higher than the prior year quarter as the impact of lower average selling prices was more than offset by lower conversion costs, improved spreads, and the lack of inventory holding losses, which negatively impacted the prior year quarter by an estimated $6.5 million. The mix of direct versus toll tons processed was 48% to 52% in the current quarter, compared to 49% to 51% in the prior year quarter.  Pressure Cylinders’ net sales totaled $262.3 million, down 10%, or $27.9 million, from the comparable prior year quarter due primarily to lower volume in the oil and gas equipment business. Operating income of $3.3 million was $12.3 million less than the prior year quarter. The decrease was driven by current quarter impairment and restructuring charges, which totaled $11.1 million, and lower volume in the oil and gas equipment business, partially offset by lower SG&amp;A expense and improvements in the industrial products business.Recent Developments  * In October 2020, the Company sold its cryogenic trailer and hydrogen trailer business, including the Theodore, Ala. manufacturing site, to Chart Industries, Inc. and its cryo-science and microbulk business to IC Biomedical US, LLC. The combined sale proceeds from the two transactions were $21.2 million, resulting in a pre-tax loss of $7.1 million within restructuring and other expense.  * During the second quarter of fiscal 2021, the Company repurchased a total of 857,980 of its common shares for $38.6 million, at an average purchase price of $44.95.  * During the second quarter of fiscal 2021, the Company recognized a combined pre-tax loss of $148.4 million, or $(2.18) per diluted share, related to its investment in Nikola comprised of an unrealized mark-to-market loss of $143.8 million and $4.6 million of profit sharing and bonus expenses.   At quarter end, the Company owned 7,048,020 shares of Nikola common stock.  Outlook“We are optimistic that demand for our key end markets will remain steady,” Rose said.  “The tight steel market, while challenging, is an opportunity to differentiate ourselves from our competitors.  As we enter 2021, we are well positioned, and will look to drive growth through innovation, transformation and strategic acquisitions.”Conference CallWorthington will review fiscal 2021 second quarter results during its quarterly conference call on December 17, 2020, at 2:00 p.m., Eastern Time. Details regarding the conference call can be found on the Company website at www.WorthingtonIndustries.com.About Worthington Industries Worthington Industries (NYSE:WOR) is a leading industrial manufacturing company delivering innovative solutions to customers that span many industries including transportation, construction, industrial, agriculture, retail and energy. Worthington is North America’s premier value-added steel processor and producer of laser welded products; and a leading global supplier of pressure cylinders and accessories for applications such as fuel storage, water systems, outdoor living, tools and celebrations. The Company’s brands, primarily sold in retail stores, include Coleman®, Bernzomatic®, Balloon Time®, Mag Torch® and Well-X-Trol®. Worthington’s WAVE joint venture with Armstrong is the North American leader in innovative ceiling solutions.    Headquartered in Columbus, Ohio, Worthington operates 51 facilities in 15 states and six countries, sells into over 90 countries and employs approximately 7,500 people. Founded in 1955, the Company follows a people-first philosophy with earning money for its shareholders as its first corporate goal. Relentlessly finding new ways to drive progress and practicing a shared commitment to transformation, Worthington makes better solutions possible for customers, employees, shareholders and communities.Safe Harbor Statement The Company wishes to take advantage of the Safe Harbor provisions included in the Private Securities Litigation Reform Act of 1995 (the “Act”). Statements by the Company relating the impacts from the Novel Coronavirus (COVID-19”) and the actions taken by governmental authorities and others related thereto, including our ability to continue operating facilities in connection therewith or to cut variable costs; future or expected cash positions, liquidity and ability to access financial markets and capital; outlook, strategy or business plans; future or expected growth, growth potential, forward momentum, performance, competitive position, sales, volumes, cash flows, earnings, margins, balance sheet strengths, debt, financial condition or other financial measures; pricing trends for raw materials and finished goods and the impact of pricing changes; the ability to improve or maintain margins; expected demand or demand trends for the Company or its markets; additions to product lines and opportunities to participate in new markets; expected benefits from Transformation and innovation efforts; the ability to improve performance and competitive position at the Company’s operations; anticipated working capital needs, capital expenditures and asset sales; anticipated improvements and efficiencies in costs, operations, sales, inventory management, sourcing and the supply chain and the results thereof; projected profitability potential; the ability to make acquisitions and the projected timing, results, benefits, costs, charges and expenditures related to acquisitions, joint ventures, headcount reductions and facility dispositions, shutdowns and consolidations; projected capacity and the alignment of operations with demand; the ability to operate profitably and generate cash in down markets; the ability to capture and maintain market share and to develop or take advantage of future opportunities, customer initiatives, new businesses, new products and new markets; expectations for Company and customer inventories, jobs and orders; expectations for the economy and markets or improvements therein; expectations for generating improving and sustainable earnings, earnings potential, margins or shareholder value; effects of judicial rulings; and other non-historical matters constitute “forward-looking statements” within the meaning of the Act. Because they are based on beliefs, estimates and assumptions, forward-looking statements are inherently subject to risks and uncertainties that could cause actual results to differ materially from those projected. Any number of factors could affect actual results, including, without limitation, the risks, uncertainties and impacts related to COVID-19 and other actual or potential public health emergencies and actions taken by governmental authorities or others in connection therewith, their potential impacts related to the ability and costs to continue to operate facilities and their potential to exacerbate other risks; the effect of national, regional and global economic conditions generally and within major product markets, including significant economic disruptions from COVID-19 and the actions taken therewith; the effect of conditions in national and worldwide financial markets and with respect to the ability of financial institutions to provide capital; the impact of tariffs, the adoption of trade restrictions affecting the Company’s products or suppliers, a United States withdrawal from or significant renegotiation of trade agreements, the occurrence of trade wars, the closing of border crossings, and other changes in trade regulations or relationships; lower oil prices as a factor in demand for products; product demand and pricing; changes in product mix, product substitution and market acceptance of the Company’s products; fluctuations in the pricing, quality or availability of raw materials (particularly steel), supplies, transportation, utilities and other items required by operations; the outcome of adverse claims experience with respect to workers’ compensation, product recalls or product liability, casualty events or other matters; effects of facility closures and the consolidation of operations; the effect of financial difficulties, consolidation and other changes within the steel, automotive, construction, oil and gas, and other industries in which the Company participates; failure to maintain appropriate levels of inventories; financial difficulties (including bankruptcy filings) of original equipment manufacturers, end-users and customers, suppliers, joint venture partners and others with whom the Company does business; the ability to realize targeted expense reductions from headcount reductions, facility closures and other cost reduction efforts; the ability to realize cost savings and operational, sales and sourcing improvements and efficiencies, and other expected benefits from Transformation initiatives, on a timely basis; the overall success of, and the ability to integrate, newly-acquired businesses and joint ventures, maintain and develop their customers, and achieve synergies and other expected benefits and cost savings therefrom; capacity levels and efficiencies, within facilities, within major product markets and within the industries in which the Company participates as a whole; the effect of disruption in the business of suppliers, customers, facilities and shipping operations due to adverse weather, casualty events, equipment breakdowns, interruption in utility services, civil unrest, international conflicts, terrorist activities or other causes; changes in customer demand, inventories, spending patterns, product choices, and supplier choices; risks associated with doing business internationally, including economic, political and social instability, foreign currency exchange rate exposure and the acceptance of the Company’s products in global markets; the ability to improve and maintain processes and business practices to keep pace with the economic, competitive and technological environment; deviation of actual results from estimates and/or assumptions used by the Company in the application of its significant accounting policies; the level of imports and import prices in the Company’s markets; the impact of judicial rulings and governmental regulations, both in the United States and abroad, including those adopted by the United States governmental agencies as contemplated by the Coronavirus Aid, Relief and Economic Security (CARES) Act and the Dodd-Frank Wall Street Reform and Consumer Protection Act of 2010; the effect of healthcare laws in the United States and potential changes for such laws especially in light of the COVID-19 pandemic, which may increase the Company’s healthcare and other costs and negatively impact the Company’s operations and financial results; cyber security risks; the effects of privacy and information security laws and standards; and other risks described from time to time in the Company’s filings with the United States Securities and Exchange Commission, including those described in “Part I – Item 1A. – Risk Factors” of the Company’s Annual Report on Form 10-K for the fiscal year ended May 31, 2020.     WORTHINGTON INDUSTRIES, INC.  CONSOLIDATED STATEMENTS OF EARNINGS (LOSS)  (In thousands, except per share amounts) Three Months Ended  November 30,  Six Months Ended  November 30,    2020   2019   2020   2019    Net sales$731,092  $827,637  $1,434,001  $1,683,496   Cost of goods sold 595,618   707,026   1,185,169   1,445,594   Gross margin 135,474   120,611   248,832   237,902   Selling, general and administrative expense 82,129   88,543   164,325   179,366   Impairment of long-lived assets 3,815   -   13,739   40,601   Restructuring and other expense (income), net 7,596   (50)  9,444   405   Incremental expenses related to Nikola gains 4,570   -   54,081   -   Operating income 37,364   32,118   7,243   17,530   Other income (expense):                 Miscellaneous income, net 376   636   827   1,331   Interest expense (7,548)  (7,315)  (15,138)  (16,795)  Equity in net income of unconsolidated affiliates 25,631   47,346   49,265   72,113   Gains (loss) on investment in Nikola (143,780)  -   652,362   -   Loss on extinguishment of debt -   -   -   (4,034)  Earnings (loss) before income taxes (87,957)  72,785   694,559   70,145   Income tax expense (benefit) (19,445)  15,863   144,333   15,678   Net earnings (loss) (68,512)  56,922   550,226   54,467   Net earnings attributable to noncontrolling interests 5,532   4,836   7,595   7,157   Net earnings (loss) attributable to controlling interest$(74,044) $52,086  $542,631  $47,310                     Basic                 Average common shares outstanding 52,988   55,059   53,532   55,150   Earnings (loss) per share attributable to controlling interest$(1.40) $0.95  $10.14  $0.86                     Diluted                 Average common shares outstanding 52,988   56,072   54,439   56,205   Earnings (loss) per share attributable to controlling interest$(1.40) $0.93  $9.97  $0.84                                       Common shares outstanding at end of period 52,754   55,094   52,754   55,094                     Cash dividends declared per share$0.25  $0.24  $0.50  $0.48                       WORTHINGTON INDUSTRIES, INC.  CONSOLIDATED BALANCE SHEETS  (In thousands) November 30,  May 31,    2020  2020   Assets         Current assets:         Cash and cash equivalents$713,130  $147,198   Receivables, less allowances of $1,291 and $1,521 at November 30, 2020         and May 31, 2020, respectively 441,936   341,038   Inventories:         Raw materials 152,824   234,629   Work in process 82,747   76,497   Finished products 68,872   93,975   Total inventories 304,443   405,101   Income taxes receivable 3,247   8,376   Assets held for sale 12,893   12,928   Investment in Nikola 143,850   -   Prepaid expenses and other current assets 68,371   68,538   Total current assets 1,687,870   983,179   Investments in unconsolidated affiliates 209,952   203,329   Operating lease assets 30,007   31,557   Goodwill 320,014   321,434   Other intangible assets, net of accumulated amortization of $86,489 and         $92,774 at November 30, 2020 and May 31, 2020, respectively 174,376   184,416   Other assets 32,842   34,956   Property, plant and equipment:         Land 23,592   24,197   Buildings and improvements 292,544   302,796   Machinery and equipment 1,082,979   1,055,139   Construction in progress 63,526   52,231   Total property, plant and equipment 1,462,641   1,434,363   Less: accumulated depreciation 890,317   861,719   Total property, plant and equipment, net 572,324   572,644   Total assets$3,027,385  $2,331,515             Liabilities and equity         Current liabilities:         Accounts payable$337,976  $247,017   Accrued compensation, contributions to employee benefit plans and         related taxes 101,812   64,650   Dividends payable 14,843   14,648   Other accrued items 51,439   49,974   Current operating lease liabilities 10,954   10,851   Income taxes payable 39,990   949   Current maturities of long-term debt 160   149   Total current liabilities 557,174   388,238   Other liabilities 85,105   75,786   Distributions in excess of investment in unconsolidated affiliate 107,951   103,837   Long-term debt 707,340   699,516   Noncurrent operating lease liabilities 23,695   25,763   Deferred income taxes, net 115,649   71,942   Total liabilities 1,596,914   1,365,082   Shareholders&amp;#39; equity - controlling interest 1,276,899   820,821   Noncontrolling interests 153,572   145,612   Total equity 1,430,471   966,433   Total liabilities and equity$3,027,385  $2,331,515                 WORTHINGTON INDUSTRIES, INC.  CONSOLIDATED STATEMENTS OF CASH FLOWS  (In thousands) Three Months Ended  November 30,  Six Months Ended  November 30,    2020  2019  2020  2019   Operating activities:                 Net earnings (loss)$(68,512) $56,922  $550,226  $54,467   Adjustments to reconcile net earnings (loss) to net cash provided by operating activities:                 Depreciation and amortization 21,560   22,596   43,771   46,773   Impairment of long-lived assets 3,815   -   13,739   40,601   Provision for (benefit from) deferred income taxes (31,776)  6,843   39,255   3,345   Bad debt (income) expense (159)  143   (65)  311   Equity in net income of unconsolidated affiliates, net of distributions 4,608   (19,879)  (2,149)  (14,797)  Net (gain) loss on sale of assets 7,271   (17)  7,673   601   Stock-based compensation 4,854   3,280   9,710   7,275   (Gains) loss on investment in Nikola 143,779   -   (652,362)  -   Charitable contribution of Nikola shares -   -   20,653   -   Loss on extinguishment of debt -   -   -   4,034   Changes in assets and liabilities:                 Receivables 3,580   (5,456)  (78,614)  9,525   Inventories 4,623   43,601   90,245   87,883   Accounts payable 48,176   (20,743)  95,330   (57,977)  Accrued compensation and employee benefits 13,960   9,619   37,812   (13,596)  Income taxes payable (44,623)  (118)  39,041   (1,132)  Other operating items, net (3,728)  7,369   10,551   1,216   Net cash provided by operating activities 107,428   104,160   224,816   168,529                     Investing activities:                 Investment in property, plant and equipment (16,073)  (28,381)  (48,944)  (50,555)  Proceeds from sale of Nikola shares -   -   487,859   -   Acquisitions, net of cash acquired (75)  (29,283)  (75)  (29,283)  Proceeds from sale of assets 21,580   23   21,580   9,199   Net cash provided (used) by investing activities 5,432   (57,641)  460,420   (70,639)                    Financing activities:                 Proceeds from long-term debt, net of issuance costs -   (134)  -   101,464   Principal payments on long-term obligations and debt redemption costs (96)  (490)  (193)  (154,467)  Proceeds from issuance of common shares, net of tax withholdings 2,294   (3,811)  1,144   (7,024)  Payments to noncontrolling interests -   (1,453)  (560)  (1,453)  Repurchase of common shares (38,563)  -   (92,883)  (29,599)  Dividends paid (13,433)  (13,954)  (26,812)  (26,914)  Net cash used by financing activities (49,798)  (19,842)  (119,304)  (117,993)                    Increase (decrease) in cash and cash equivalents 63,062   26,677   565,932   (20,103)  Cash and cash equivalents at beginning of period 650,068   45,583   147,198   92,363   Cash and cash equivalents at end of period$713,130  $72,260  $713,130  $72,260                       WORTHINGTON INDUSTRIES, INC.  SUPPLEMENTAL DATA  (In thousands, except volume)This supplemental information is provided to assist in the analysis of the results of operations.            Three Months Ended  November 30,  Six Months Ended  November 30,    2020  2019  2020  2019   Volume:                 Steel Processing (tons) 1,023,979   1,004,847   1,952,423   1,896,234   Pressure Cylinders (units) 19,180,746   21,608,356   40,923,811   41,792,044                     Net sales:                 Steel Processing$468,723  $516,937  $899,743  $1,040,312   Pressure Cylinders 262,284   290,136   533,188   594,532   Other 85   20,564   1,070   48,652   Total net sales$731,092  $827,637  $1,434,001  $1,683,496                     Material cost:                 Steel Processing$313,330  $370,760  $618,917  $767,202   Pressure Cylinders 108,930   127,112   224,647   253,982                     Selling, general and administrative expense:                 Steel Processing$38,769  $37,482  $74,367  $72,998   Pressure Cylinders 44,677   48,749   88,134   95,215                     Operating income (loss):                 Steel Processing$37,824  $17,172  $51,441  $23,340   Pressure Cylinders 3,305   15,647   11,947   45,270   Other (322)  (1,919)  (1,081)  (47,051)  Segment operating income 40,807   30,900   62,307   21,559   Unallocated corporate and other 1,127   1,218   (983)  (4,029)  Incremental expenses related to Nikola gains (4,570)  -   (54,081)  -   Total operating income$37,364  $32,118  $7,243  $17,530                     Equity income (loss) by unconsolidated affiliate:                 WAVE$17,280  $41,738  $34,936  $65,655   ClarkDietrich 5,411   4,917   10,307   9,007   Serviacero Worthington 1,861   803   3,170   1,557   ArtiFlex 1,253   1,134   1,145   1,340   Other (174)  (1,246)  (293)  (5,446)  Total equity income$25,631  $47,346  $49,265  $72,113                       WORTHINGTON INDUSTRIES, INC.  SUPPLEMENTAL DATA  (In thousands, except volume)The following provides detail of Pressure Cylinders volume and net sales by principal class of products.        Three Months Ended  November 30,  Six Months Ended  November 30,    2020  2019  2020  2019   Volume (units):                 Consumer products 15,915,466   18,675,057   33,772,607   35,573,447   Industrial products 3,265,076   2,932,923   7,150,881   6,217,378   Oil &amp; gas equipment 204   376   323   1,219   Total Pressure Cylinders 19,180,746   21,608,356   40,923,811   41,792,044                     Net sales:                 Consumer products$121,618  $128,065  $254,400  $247,545   Industrial products 134,020   130,334   262,245   282,952   Oil &amp; gas equipment 6,646   31,737   16,543   64,035   Total Pressure Cylinders$262,284  $290,136  $533,188  $594,532                         The following provides detail of impairment of long-lived assets and restructuring and other expense (income), net included in operating income by segment.        Three Months Ended  November 30,  Six Months Ended  November 30,    2020  2019  2020  2019   Impairment of long-lived assets:                 Steel Processing$-  $-  $-  $-   Pressure Cylinders 3,815   -   13,739   -   Other -   -   -   40,601   Total impairment of long-lived assets$3,815  $-  $13,739  $40,601                     Restructuring and other expense (income), net:                 Steel Processing$375  $-  $1,846  $(26)  Pressure Cylinders 7,257   -   7,571   -   Other (36)  (50)  27   431   Total restructuring and other expense (income), net$7,596  $(50) $9,444  $405                       Contacts:  SONYA L. HIGGINBOTHAM  VP, CORPORATE COMMUNICATIONS AND BRAND MANAGEMENT  614.438.7391 | sonya.higginbotham@worthingtonindustries.com MARCUS A. ROGIER  TREASURER AND INVESTOR RELATIONS OFFICER  614.840.4663 | marcus.rogier@worthingtonindustries.com 200 Old Wilson Bridge Rd. | Columbus, Ohio 43085  WorthingtonIndustries.com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How Likely Is Worthington Industries To Cut Their Dividend?</t>
        </is>
      </c>
      <c r="D22" t="inlineStr">
        <is>
          <t>Benzinga Insights</t>
        </is>
      </c>
      <c r="E22" t="inlineStr">
        <is>
          <t>Welcome to your daily dividend safety check. Today, we&amp;#39;ll be looking into Worthington Industries (NYSE:WOR) to see if its 2.65% dividend yield is safe as the company is releasing its earnings on December 17, 2020 before the bell. To better understand this, we&amp;#39;ll be looking into its earnings to dividend payout ratio and history of dividend cuts.Worthington Industries&amp;#39;s Payout Ratio A dividend&amp;#39;s affordability can be measured by its payout ratio. It&amp;#39;s equal to dividends per share divided by earnings per share. Worthington Industries has a payout ratio of 39.06%, which is low enough to not cause concern. A relatively low payout ratio like this (i.e. below than 75%) suggests that a company has plenty of money to cover its dividend. A ratio which is closer to (or greater than) 100% could indicate that a company is struggling to afford its dividend.Has Worthington Industries Cut Its Dividend in the Recent Past? In general, past behavior does not predict future behavior, but companies that have a recent history of dividend cuts are more likely to cut them again, as they have less of an incentive to appease income investors than companies with long histories of consistent or rising dividends. In the last few years, Worthington Industries has not cut its dividend. Although there is no guarantee of dividend safety, this does imply the company&amp;#39;s management is reluctant to cut it.How Safe Is Worthington Industries&amp;#39;s Dividend Overall? Worthington Industries has failed neither of our dividend safety tests. It has a low payout ratio and no recent case of dividend cut. With all of this in mind, it is quite unlikely that Worthington Industries will cut its dividend next quarter.Looking for more help identifying reliable investments? Check out Benzinga&amp;#39;s Breakout Opportunity Letter.See more from Benzinga  * Click here for options trades from Benzinga  * Worthington Industries&amp;#39;s Earnings: A Preview(C) 2020 Benzinga.com. Benzinga does not provide investment advice. All rights reserved.</t>
        </is>
      </c>
    </row>
    <row r="23">
      <c r="A23" s="10" t="inlineStr">
        <is>
          <t>Worthington Industries&amp;#39;s Earnings: A Preview</t>
        </is>
      </c>
      <c r="D23" s="5" t="inlineStr">
        <is>
          <t>Benzinga Insights</t>
        </is>
      </c>
      <c r="E23" s="5" t="inlineStr">
        <is>
          <t>Worthington Industries (NYSE:WOR) will be releasing its next round of earnings this Thursday, December 17. For all of the relevant information, here is your guide for Thursday&amp;#39;s Q2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Based on management&amp;#39;s projections, Worthington Industries analysts model for earnings of $0.68 per share on sales of $688.30 million. In the same quarter last year, Worthington Industries announced EPS of $0.69 on revenue of $827.64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WORIf the company were to post earnings in line with the consensus estimate when it reports Thursday, EPS would be down 1.45%. Sales would have fallen 16.84% from the same quarter last year. Here is how the company&amp;#39;s reported EPS has stacked up against analyst estimates in the past:Quarter Q1 2020 Q4 2020 Q3 2020 Q2 2019  EPS Estimate 0.44 0.25 0.67 0.58  EPS Actual 0.64 0.49 0.64 0.69  Revenue Estimate 594.40 M 669.70 M 775.50 M 786.60 M  Revenue Actual 702.91 M 611.63 M 764.00 M 827.64 M  Stock Performance Shares of Worthington Industries were trading at $53.84 as of December 15. Over the last 52-week period, shares are up 22.31%. Given that these returns are generally positive, long-term shareholders are probably content going into this earnings release.Do not be surprised to see the stock move on comments made during its conference call. Worthington Industries is scheduled to hold the call at 14:00:00 ET and can be accessed here.See more from Benzinga  * Click here for options trades from Benzinga  * Earnings Outlook for Sanderson Farms  * Earnings Outlook For Scholastic(C)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Nikola’s Trevor Milton left a trail of bitterness on his way to founding the electric-truck startup</t>
        </is>
      </c>
      <c r="D24" t="inlineStr">
        <is>
          <t>Roger Parloff</t>
        </is>
      </c>
      <c r="E24" t="inlineStr">
        <is>
          <t>Trevor Milton stepped down as executive chairman of Nikola after a devastating short-seller&amp;#39;s report. New interviews show that Milton first started looking into the feasibility of an electric truck while he was running previous ventures supported by investors whom he left high and dry.</t>
        </is>
      </c>
    </row>
    <row r="25">
      <c r="A25" s="10" t="inlineStr">
        <is>
          <t>Is WOR A Good Stock To Buy Now?</t>
        </is>
      </c>
      <c r="D25" s="5" t="inlineStr">
        <is>
          <t>Asma UL Husna</t>
        </is>
      </c>
      <c r="E25" s="5"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Worthington Industries, Inc. (NYSE:WOR) Looks Like A Good Stock, And It&amp;#39;s Going Ex-Dividend Soon</t>
        </is>
      </c>
      <c r="D26" t="inlineStr">
        <is>
          <t>Simply Wall St</t>
        </is>
      </c>
      <c r="E26" t="inlineStr">
        <is>
          <t>Readers hoping to buy Worthington Industries, Inc. ( NYSE:WOR ) for its dividend will need to make their move shortly...</t>
        </is>
      </c>
    </row>
    <row r="27">
      <c r="A27" s="10" t="inlineStr">
        <is>
          <t>Worthington Industries to Webcast Discussion of Second Quarter 2021 Results on December 17</t>
        </is>
      </c>
      <c r="D27" s="5" t="inlineStr">
        <is>
          <t>Worthington Industries, Inc.</t>
        </is>
      </c>
      <c r="E27" s="5" t="inlineStr">
        <is>
          <t>COLUMBUS, Ohio, Dec. 01, 2020 (GLOBE NEWSWIRE) -- Worthington Industries, Inc. (NYSE:WOR) plans to release its second quarter results before the market opens on Thursday, Dec. 17, 2020. The Company will webcast a live discussion of these results at 2 p.m. ET that afternoon. The webcast will be available at www.WorthingtonIndustries.com and will be archived for one year.  About Worthington Industries  Worthington Industries (NYSE:WOR) is a leading industrial manufacturing company delivering innovative solutions to customers that span many industries including transportation, construction, industrial, agriculture, retail and energy. Worthington is North America’s premier value-added steel processor and producer of laser welded products; and a leading global supplier of pressure cylinders and accessories for applications such as fuel storage, water systems, outdoor living, tools and celebrations. The Company’s brands, primarily sold in retail stores, include Coleman®, Bernzomatic®, Balloon Time®, Mag Torch® and Well-X-Trol®. Worthington’s WAVE joint venture with Armstrong is the North American leader in innovative ceiling solutions.    Headquartered in Columbus, Ohio, Worthington operates 51 facilities in 15 states and six countries, sells into over 90 countries and employs approximately 7,500 people. Founded in 1955, the Company follows a people-first philosophy with earning money for its shareholders as its first corporate goal. Relentlessly finding new ways to drive progress and practicing a shared commitment to transformation, Worthington makes better solutions possible for customers, employees, shareholders and communities. Safe Harbor Statement  The Company wishes to take advantage of the Safe Harbor provisions included in the Private Securities Litigation Reform Act of 1995 (the “Act&amp;quot;). Statements by the Company which are not historical information constitute &amp;quot;forward looking statements&amp;quot; within the meaning of the Act. All forward-looking statements are subject to risks and uncertainties which could cause actual results to differ from those projected. Factors that could cause actual results to differ materially include risks, uncertainties and impacts described from time to time in the Company&amp;#39;s filings with the Securities and Exchange Commission, including those related to COVID-19 and the various actions taken in connection therewith, which could also heighten other risks.Contacts:  SONYA L. HIGGINBOTHAM  VP, CORPORATE COMMUNICATIONS AND BRAND MANAGEMENT  614.438.7391 | sonya.higginbotham@worthingtonindustries.comMARCUS A. ROGIER  TREASURER AND INVESTOR RELATIONS OFFICER  614.840.4663 | marcus.rogier@worthingtonindustries.com200 Old Wilson Bridge Rd. | Columbus, Ohio 43085  WorthingtonIndustries.com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Worthington Industries (NYSE:WOR) A Risky Investment?</t>
        </is>
      </c>
      <c r="D28" t="inlineStr">
        <is>
          <t>Simply Wall St</t>
        </is>
      </c>
      <c r="E28" t="inlineStr">
        <is>
          <t>Warren Buffett famously said, &amp;#39;Volatility is far from synonymous with risk.&amp;#39; So it might be obvious that you need to...</t>
        </is>
      </c>
    </row>
    <row r="29">
      <c r="A29" s="10" t="inlineStr">
        <is>
          <t>Mason Hawkins&amp;#39; Southeastern Buys 5 Stocks in 3rd Quarter</t>
        </is>
      </c>
      <c r="D29" s="5" t="inlineStr">
        <is>
          <t>GuruFocus.com</t>
        </is>
      </c>
      <c r="E29" s="5" t="inlineStr">
        <is>
          <t>The Longleaf Partners Fund releases its portfolio</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Timken&amp;#39;s (TKR) Board Okays 4% Hike in Quarterly Dividend Rate</t>
        </is>
      </c>
      <c r="D30" t="inlineStr">
        <is>
          <t>Zacks Equity Research</t>
        </is>
      </c>
      <c r="E30" t="inlineStr">
        <is>
          <t>Timken (TKR), in sync with its shareholder-friendly policies, hikes the quarterly dividend rate by 4% or 1 cent per share.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