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zumiezs-zumz-shares-march-higher-132201763.html" TargetMode="External" Id="rId1"/><Relationship Type="http://schemas.openxmlformats.org/officeDocument/2006/relationships/hyperlink" Target="https://finance.yahoo.com/news/4-retailers-scoring-decent-holiday-134701621.html" TargetMode="External" Id="rId2"/><Relationship Type="http://schemas.openxmlformats.org/officeDocument/2006/relationships/hyperlink" Target="https://finance.yahoo.com/news/zacks-analyst-blog-highlights-target-123012147.html" TargetMode="External" Id="rId3"/><Relationship Type="http://schemas.openxmlformats.org/officeDocument/2006/relationships/hyperlink" Target="https://finance.yahoo.com/news/holiday-season-concludes-gleam-hope-125812166.html" TargetMode="External" Id="rId4"/><Relationship Type="http://schemas.openxmlformats.org/officeDocument/2006/relationships/hyperlink" Target="https://www.investors.com/news/zumiez-meets-80-plus-relative-strength-rating-benchmark/?src=A00220&amp;yptr=yahoo" TargetMode="External" Id="rId5"/><Relationship Type="http://schemas.openxmlformats.org/officeDocument/2006/relationships/hyperlink" Target="https://finance.yahoo.com/video/heres-why-retail-isnt-dying-161429832.html" TargetMode="External" Id="rId6"/><Relationship Type="http://schemas.openxmlformats.org/officeDocument/2006/relationships/hyperlink" Target="https://finance.yahoo.com/news/zumiez-zumz-reports-holiday-sales-152803231.html" TargetMode="External" Id="rId7"/><Relationship Type="http://schemas.openxmlformats.org/officeDocument/2006/relationships/hyperlink" Target="https://finance.yahoo.com/news/new-600-stimulus-checks-from-uncle-sam-fuel-january-spending-boom-at-retailers-134350455.html" TargetMode="External" Id="rId8"/><Relationship Type="http://schemas.openxmlformats.org/officeDocument/2006/relationships/hyperlink" Target="https://finance.yahoo.com/news/zumiez-inc-reports-holiday-2020-130000577.html" TargetMode="External" Id="rId9"/><Relationship Type="http://schemas.openxmlformats.org/officeDocument/2006/relationships/hyperlink" Target="https://finance.yahoo.com/news/zumiez-zumz-looks-well-poised-160504865.html" TargetMode="External" Id="rId10"/><Relationship Type="http://schemas.openxmlformats.org/officeDocument/2006/relationships/hyperlink" Target="https://finance.yahoo.com/news/zumz-good-stock-buy-now-063010988.html" TargetMode="External" Id="rId11"/><Relationship Type="http://schemas.openxmlformats.org/officeDocument/2006/relationships/hyperlink" Target="https://finance.yahoo.com/news/zacks-industry-outlook-highlights-childrens-151903985.html" TargetMode="External" Id="rId12"/><Relationship Type="http://schemas.openxmlformats.org/officeDocument/2006/relationships/hyperlink" Target="https://finance.yahoo.com/news/4-apparel-players-well-poised-143602290.html" TargetMode="External" Id="rId13"/><Relationship Type="http://schemas.openxmlformats.org/officeDocument/2006/relationships/hyperlink" Target="https://www.investors.com/news/zumiez-shows-market-leadership-with-jump-to-83-rs-rating/?src=A00220&amp;yptr=yahoo" TargetMode="External" Id="rId14"/><Relationship Type="http://schemas.openxmlformats.org/officeDocument/2006/relationships/hyperlink" Target="https://finance.yahoo.com/news/why-growth-investors-buy-zumiez-174505126.html" TargetMode="External" Id="rId15"/><Relationship Type="http://schemas.openxmlformats.org/officeDocument/2006/relationships/hyperlink" Target="https://finance.yahoo.com/news/zumiez-zumz-q3-earnings-beat-140602952.html" TargetMode="External" Id="rId16"/><Relationship Type="http://schemas.openxmlformats.org/officeDocument/2006/relationships/hyperlink" Target="https://www.fool.com/earnings/call-transcripts/2020/12/04/zumiez-zumz-q3-2020-earnings-call-transcript/?source=eptyholnk0000202&amp;utm_source=yahoo-host&amp;utm_medium=feed&amp;utm_campaign=article&amp;yptr=yahoo" TargetMode="External" Id="rId17"/><Relationship Type="http://schemas.openxmlformats.org/officeDocument/2006/relationships/hyperlink" Target="https://finance.yahoo.com/news/zumiez-zumz-beats-q3-earnings-222510366.html" TargetMode="External" Id="rId18"/><Relationship Type="http://schemas.openxmlformats.org/officeDocument/2006/relationships/hyperlink" Target="https://finance.yahoo.com/news/recap-zumiez-q3-earnings-212622011.html" TargetMode="External" Id="rId19"/><Relationship Type="http://schemas.openxmlformats.org/officeDocument/2006/relationships/hyperlink" Target="https://finance.yahoo.com/news/zumiez-inc-announces-fiscal-2020-211000145.html" TargetMode="External" Id="rId20"/><Relationship Type="http://schemas.openxmlformats.org/officeDocument/2006/relationships/hyperlink" Target="https://finance.yahoo.com/news/zumiez-inc-host-earnings-call-201500124.html" TargetMode="External" Id="rId21"/><Relationship Type="http://schemas.openxmlformats.org/officeDocument/2006/relationships/hyperlink" Target="https://finance.yahoo.com/news/zumiez-earnings-preview-150902927.html" TargetMode="External" Id="rId22"/><Relationship Type="http://schemas.openxmlformats.org/officeDocument/2006/relationships/hyperlink" Target="https://finance.yahoo.com/news/things-know-zumiezs-zumz-q3-133301294.html" TargetMode="External" Id="rId23"/><Relationship Type="http://schemas.openxmlformats.org/officeDocument/2006/relationships/hyperlink" Target="https://www.investors.com/news/stocks-with-rising-relative-price-strength-lululemon-athletica/?src=A00220&amp;yptr=yahoo"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ZUMZ.nas</t>
        </is>
      </c>
      <c r="B3" s="1" t="inlineStr">
        <is>
          <t>Apparel Retail</t>
        </is>
      </c>
      <c r="C3" t="inlineStr">
        <is>
          <t>Zumiez Inc.</t>
        </is>
      </c>
      <c r="D3" s="6" t="n">
        <v>43.3</v>
      </c>
      <c r="E3" s="6" t="n">
        <v>0</v>
      </c>
      <c r="F3" s="6" t="n">
        <v>98</v>
      </c>
      <c r="G3" s="6" t="n">
        <v>57</v>
      </c>
      <c r="H3" s="6" t="n">
        <v>1109337344</v>
      </c>
      <c r="I3" s="6" t="n">
        <v>990652000</v>
      </c>
      <c r="J3" s="6" t="n">
        <v>76227000</v>
      </c>
      <c r="K3" s="6" t="n">
        <v>998364000</v>
      </c>
      <c r="L3" s="6" t="n">
        <v>445768000</v>
      </c>
      <c r="M3">
        <f>K3/L3</f>
        <v/>
      </c>
      <c r="N3" s="6" t="inlineStr"/>
      <c r="O3">
        <f>N3/M3</f>
        <v/>
      </c>
      <c r="P3" t="inlineStr"/>
      <c r="Q3" t="inlineStr"/>
      <c r="R3" t="inlineStr">
        <is>
          <t>Zumiez Inc., together with its subsidiaries, operates as a specialty retailer of apparel, footwear, accessories, and hardgoods for young men and women. Its hardgoods include skateboards, snowboards, bindings, components, and other equipment. As of March 6, 2021, the company operated 722 stores, including 602 stores in the United States, 52 stores in Canada, 54 stores in Europe, and 14 stores in Australia under the names of Zumiez, Blue Tomato, and Fast Times. It also operates zumiez.com, zumiez.ca, blue-tomato.com, and fasttimes.com.au e-commerce websites. Zumiez Inc. was founded in 1978 and is headquartered in Lynnwood, Washington.</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CTRN</t>
        </is>
      </c>
      <c r="B8" s="1" t="inlineStr">
        <is>
          <t>Apparel Retail</t>
        </is>
      </c>
      <c r="C8" t="inlineStr">
        <is>
          <t>Citi Trends, Inc.</t>
        </is>
      </c>
      <c r="D8" s="6" t="n">
        <v>87.92</v>
      </c>
      <c r="E8" s="6" t="n">
        <v>52</v>
      </c>
      <c r="F8" s="6" t="n">
        <v>0</v>
      </c>
      <c r="G8" s="6" t="n">
        <v>18</v>
      </c>
      <c r="H8" s="6" t="n">
        <v>891420864</v>
      </c>
      <c r="I8" s="6" t="n">
        <v>783294000</v>
      </c>
      <c r="J8" s="6" t="n">
        <v>23978000</v>
      </c>
      <c r="K8" s="6" t="n">
        <v>494593000</v>
      </c>
      <c r="L8" s="6" t="n">
        <v>330959000</v>
      </c>
      <c r="M8">
        <f>K8/L8</f>
        <v/>
      </c>
      <c r="N8" s="6" t="inlineStr"/>
      <c r="O8">
        <f>N8/M8</f>
        <v/>
      </c>
      <c r="P8" t="inlineStr"/>
      <c r="Q8" t="inlineStr"/>
      <c r="R8" t="inlineStr"/>
    </row>
    <row r="9">
      <c r="A9" s="3" t="inlineStr">
        <is>
          <t>BKE</t>
        </is>
      </c>
      <c r="B9" s="1" t="inlineStr">
        <is>
          <t>Apparel Retail</t>
        </is>
      </c>
      <c r="C9" t="inlineStr">
        <is>
          <t>The Buckle, Inc.</t>
        </is>
      </c>
      <c r="D9" s="6" t="n">
        <v>39.68</v>
      </c>
      <c r="E9" s="6" t="n">
        <v>12</v>
      </c>
      <c r="F9" s="6" t="n">
        <v>31</v>
      </c>
      <c r="G9" s="6" t="n">
        <v>7</v>
      </c>
      <c r="H9" s="6" t="n">
        <v>1960497536</v>
      </c>
      <c r="I9" s="6" t="n">
        <v>901278000</v>
      </c>
      <c r="J9" s="6" t="n">
        <v>130139000</v>
      </c>
      <c r="K9" s="6" t="n">
        <v>845814000</v>
      </c>
      <c r="L9" s="6" t="n">
        <v>449185000</v>
      </c>
      <c r="M9">
        <f>K9/L9</f>
        <v/>
      </c>
      <c r="N9" s="6" t="inlineStr"/>
      <c r="O9">
        <f>N9/M9</f>
        <v/>
      </c>
      <c r="P9" t="inlineStr"/>
      <c r="Q9" t="inlineStr"/>
      <c r="R9" t="inlineStr"/>
    </row>
    <row r="10">
      <c r="A10" s="3" t="inlineStr">
        <is>
          <t>PLCE</t>
        </is>
      </c>
      <c r="B10" s="1" t="inlineStr">
        <is>
          <t>Apparel Retail</t>
        </is>
      </c>
      <c r="C10" t="inlineStr">
        <is>
          <t>The Children's Place, Inc.</t>
        </is>
      </c>
      <c r="D10" s="6" t="n">
        <v>69.68000000000001</v>
      </c>
      <c r="E10" s="6" t="n">
        <v>-99</v>
      </c>
      <c r="F10" s="6" t="n">
        <v>-105</v>
      </c>
      <c r="G10" s="6" t="n">
        <v>3</v>
      </c>
      <c r="H10" s="6" t="n">
        <v>1018101440</v>
      </c>
      <c r="I10" s="6" t="n">
        <v>1522598000</v>
      </c>
      <c r="J10" s="6" t="n">
        <v>-140365000</v>
      </c>
      <c r="K10" s="6" t="n">
        <v>1140127000</v>
      </c>
      <c r="L10" s="6" t="n">
        <v>1046750000</v>
      </c>
      <c r="M10">
        <f>K10/L10</f>
        <v/>
      </c>
      <c r="N10" s="6" t="n">
        <v>75346000</v>
      </c>
      <c r="O10">
        <f>N10/M10</f>
        <v/>
      </c>
      <c r="P10" t="inlineStr"/>
      <c r="Q10" t="inlineStr"/>
      <c r="R10" t="inlineStr"/>
    </row>
    <row r="11">
      <c r="A11" s="3" t="inlineStr">
        <is>
          <t>GCO</t>
        </is>
      </c>
      <c r="B11" s="1" t="inlineStr">
        <is>
          <t>Apparel Retail</t>
        </is>
      </c>
      <c r="C11" t="inlineStr">
        <is>
          <t>Genesco Inc.</t>
        </is>
      </c>
      <c r="D11" s="6" t="n">
        <v>46.57</v>
      </c>
      <c r="E11" s="6" t="n">
        <v>-41</v>
      </c>
      <c r="F11" s="6" t="n">
        <v>0</v>
      </c>
      <c r="G11" s="6" t="n">
        <v>0</v>
      </c>
      <c r="H11" s="6" t="n">
        <v>698182080</v>
      </c>
      <c r="I11" s="6" t="n">
        <v>1786530000</v>
      </c>
      <c r="J11" s="6" t="n">
        <v>-56429000</v>
      </c>
      <c r="K11" s="6" t="n">
        <v>1587368000</v>
      </c>
      <c r="L11" s="6" t="n">
        <v>1020609000</v>
      </c>
      <c r="M11">
        <f>K11/L11</f>
        <v/>
      </c>
      <c r="N11" s="6" t="n">
        <v>32986000</v>
      </c>
      <c r="O11">
        <f>N11/M11</f>
        <v/>
      </c>
      <c r="P11" t="inlineStr"/>
      <c r="Q11" t="inlineStr"/>
      <c r="R11" t="inlineStr"/>
    </row>
    <row r="12">
      <c r="A12" s="3" t="inlineStr">
        <is>
          <t>URBN</t>
        </is>
      </c>
      <c r="B12" s="1" t="inlineStr">
        <is>
          <t>Apparel Retail</t>
        </is>
      </c>
      <c r="C12" t="inlineStr">
        <is>
          <t>Urban Outfitters, Inc.</t>
        </is>
      </c>
      <c r="D12" s="6" t="n">
        <v>36.52</v>
      </c>
      <c r="E12" s="6" t="n">
        <v>0</v>
      </c>
      <c r="F12" s="6" t="n">
        <v>13400</v>
      </c>
      <c r="G12" s="6" t="n">
        <v>0</v>
      </c>
      <c r="H12" s="6" t="n">
        <v>3572240384</v>
      </c>
      <c r="I12" s="6" t="n">
        <v>3449749000</v>
      </c>
      <c r="J12" s="6" t="n">
        <v>1236000</v>
      </c>
      <c r="K12" s="6" t="n">
        <v>3546345000</v>
      </c>
      <c r="L12" s="6" t="n">
        <v>2068987000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Zumiez&amp;#39;s (ZUMZ) Shares March Higher, Can It Continue?</t>
        </is>
      </c>
      <c r="D8" t="inlineStr">
        <is>
          <t>Zacks Equity Research</t>
        </is>
      </c>
      <c r="E8" t="inlineStr">
        <is>
          <t>As of late, it has definitely been a great time to be an investor in Zumiez (ZUMZ).</t>
        </is>
      </c>
    </row>
    <row r="9">
      <c r="A9" s="10" t="inlineStr">
        <is>
          <t>4 Retailers Scoring Decent Holiday Numbers Despite Pandemic</t>
        </is>
      </c>
      <c r="D9" s="5" t="inlineStr">
        <is>
          <t>Sumit Singh</t>
        </is>
      </c>
      <c r="E9" s="5" t="inlineStr">
        <is>
          <t>Retailers step up omni-channel capabilities and adopted ways to enhance delivery and payment systems. Target (TGT), Zumiez (ZUMZ), Five Below (FIVE) and Signet (SIG) score decent comparable sales.</t>
        </is>
      </c>
    </row>
    <row r="10">
      <c r="A10" s="9" t="inlineStr">
        <is>
          <t>The Zacks Analyst Blog Highlights: Target, Five Below, L Brands, Zumiez and Nordstrom</t>
        </is>
      </c>
      <c r="D10" t="inlineStr">
        <is>
          <t>Zacks Equity Research</t>
        </is>
      </c>
      <c r="E10" t="inlineStr">
        <is>
          <t>The Zacks Analyst Blog Highlights: Target, Five Below, L Brands, Zumiez and Nordstrom</t>
        </is>
      </c>
    </row>
    <row r="11">
      <c r="A11" s="10" t="inlineStr">
        <is>
          <t>Holiday Season Concludes With a Gleam of Hope, Sales Rise 8.3%</t>
        </is>
      </c>
      <c r="D11" s="5" t="inlineStr">
        <is>
          <t>Sumit Singh</t>
        </is>
      </c>
      <c r="E11" s="5" t="inlineStr">
        <is>
          <t>Amid a tough operating environment, rise in holiday retail sales is good news for retailers. Industry experts pointed that consumers have been cutting expenditures on pandemic-sensitive services.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Retailer Zumiez Hits Critical RS Rating Benchmark</t>
        </is>
      </c>
      <c r="D12" t="inlineStr">
        <is>
          <t>INVESTOR&amp;#39;S BUSINESS DAILY and BRIAN ARTHURS</t>
        </is>
      </c>
      <c r="E12" t="inlineStr">
        <is>
          <t>On Tuesday, Zumiez earned an upgrade to its Relative Strength (RS) Rating, from 77 to 82. The company reported rising sales and earnings growth in the most recent quarter. When looking for the best stocks to buy and watch, one factor to watch closely is relative price strength.</t>
        </is>
      </c>
    </row>
    <row r="13">
      <c r="A13" s="10" t="inlineStr">
        <is>
          <t>Here&amp;#39;s why retail isn&amp;#39;t a dying industry</t>
        </is>
      </c>
      <c r="D13" s="5" t="inlineStr"/>
      <c r="E13" s="5" t="inlineStr">
        <is>
          <t>&lt;p&gt;Yahoo Finance&amp;#39;s Brian Sozzi breaks down positive retail sales numbers in 2021.&lt;/p&gt;</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Zumiez (ZUMZ) Reports Holiday Sales, Comps Increase 1.7%</t>
        </is>
      </c>
      <c r="D14" t="inlineStr">
        <is>
          <t>Zacks Equity Research</t>
        </is>
      </c>
      <c r="E14" t="inlineStr">
        <is>
          <t>Zumiez&amp;#39;s (ZUMZ) comps grew 1.7% while total sales dipped 0.7% during the holiday period. Further, the company&amp;#39;s Footwear, Women&amp;#39;s and Men&amp;#39;s categories remained soft.</t>
        </is>
      </c>
    </row>
    <row r="15">
      <c r="A15" s="10" t="inlineStr">
        <is>
          <t>New $600 stimulus checks from Uncle Sam fuel January spending boom at retailers</t>
        </is>
      </c>
      <c r="D15" s="5" t="inlineStr">
        <is>
          <t>Brian Sozzi</t>
        </is>
      </c>
      <c r="E15" s="5" t="inlineStr">
        <is>
          <t>Armed with new stimulus checks, consumers appear to be in the mood to shop again.</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Zumiez Inc. Reports Holiday 2020 Sales Results and Announces Participation in 2021 ICR Conference</t>
        </is>
      </c>
      <c r="D16" t="inlineStr">
        <is>
          <t>Zumiez Inc</t>
        </is>
      </c>
      <c r="E16" t="inlineStr">
        <is>
          <t>Fourth Quarter-to-Date Comparable Sales through January 9th increased 1.7%LYNNWOOD, Wash., Jan. 11, 2021 (GLOBE NEWSWIRE) -- Zumiez Inc. (NASDAQ: ZUMZ) a leading specialty retailer of apparel, footwear, equipment and accessories for young men and women, today announced that the Company&amp;#39;s comparable sales increased 1.7% for the ten-week period ended January 9, 2021 compared to the ten-week period ended January 11, 2020. During the same period total sales decreased 0.7% impacted by required governmental closures and other restrictions associated with the COVID-19 Pandemic.  From a regional perspective, quarter-to-date North America net sales increased 0.2% with the U.S. up slightly while Canada was significantly impacted by store closures. Other international net sales, which consists of Europe and Australia, decreased 6.7% with Europe being the hardest hit by store closures and Australia performing extremely well during the holiday period. Excluding the impact of foreign currency translation, North America net sales increased 0.1% and other international net sales decreased 14.2% quarter-to-date.    During the ten-week period, the Hardgoods category provided our largest comparable sales increase followed by Accessories. Footwear was our largest negative comping category followed by Womens and Mens.    Rick Brooks, Chief Executive Officer of Zumiez Inc., stated, “We continue to be impressed with our team’s ability to perform well under very difficult retail conditions. Similar to the trends we experienced around Black Friday in November, sales in the off-peak weeks in December were very strong, while the usual peak weeks that are heavily reliant on in-store sales were more challenged with less traffic and various COVID-19 restrictions. For the 10 week period, our stores were open for approximately 95% of the potential operating days with our most significant closures in Europe and Eastern Canada. In light of these headwinds, we are pleased that comparable sales were up 1.3% in December and have been up double digits thus far in January signaling a strong final month of the year. Given our momentum, solid financial position, and relatively strong performance through these highly challenging times, we remain confident in our ability to continue to gain share and drive long-term shareholder value.”    2021 ICR ConferenceThe Company also announced it is participating in the 2021 ICR Conference. The webcast presentation is scheduled for Wednesday, January 13, 2021 at 10:30 am Eastern Time. The live webcast can be accessed via the investor relations page of Zumiez website at http://ir.zumiez.com. To listen to the live webcast, visit the Zumiez website at least 10 minutes in advance to download and install any necessary audio software.    About Zumiez Inc.Zumiez is a leading specialty retailer of apparel, footwear, accessories and hardgoods for young men and women who want to express their individuality through the fashion, music, art and culture of action sports, streetwear, and other unique lifestyles. As of January 11, 2021 we operated 728 stores, including 608 in the United States, 52 in Canada, 55 in Europe and 13 in Australia. We operate under the names Zumiez, Blue Tomato and Fast Times. Additionally, we operate ecommerce web sites at zumiez.com, blue-tomato.com and fasttimes.com.au.Company Contact:  Darin White  Director of Finance &amp;   Investor Relations  Zumiez Inc.  (425) 551-1500, ext. 1337Investor Contact:  ICR  Brendon Frey   (203) 682-8200</t>
        </is>
      </c>
    </row>
    <row r="17">
      <c r="A17" s="10" t="inlineStr">
        <is>
          <t>Zumiez (ZUMZ) Looks Well Poised to Tap Rising Online Demand</t>
        </is>
      </c>
      <c r="D17" s="5" t="inlineStr">
        <is>
          <t>Zacks Equity Research</t>
        </is>
      </c>
      <c r="E17" s="5" t="inlineStr">
        <is>
          <t>Zumiez (ZUMZ) has been sharpening competitive edge by investing in logistics, planning and allocation, and omni-channel capabilities.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Is ZUMZ A Good Stock To Buy Now?</t>
        </is>
      </c>
      <c r="D18" t="inlineStr">
        <is>
          <t>Asma UL Husna</t>
        </is>
      </c>
      <c r="E18" t="inlineStr">
        <is>
          <t>In this article we will take a look at whether hedge funds think Zumiez Inc. (NASDAQ:ZUMZ) is a good investment right now. We check hedge fund and billionaire investor sentiment before delving into hours of research. Hedge funds spend millions of dollars on Ivy League graduates, unconventional data sources, expert networks, and get tips from […]</t>
        </is>
      </c>
    </row>
    <row r="19">
      <c r="A19" s="10" t="inlineStr">
        <is>
          <t>Zacks Industry Outlook Highlights: The Children&amp;#39;s Place, Zumiez, Stitch Fix and The Gap</t>
        </is>
      </c>
      <c r="D19" s="5" t="inlineStr">
        <is>
          <t>Zacks Equity Research</t>
        </is>
      </c>
      <c r="E19" s="5" t="inlineStr">
        <is>
          <t>Zacks Industry Outlook Highlights: The Children&amp;#39;s Place, Zumiez, Stitch Fix and The Gap</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4 Apparel Players Well Poised to Tap Rising Online Demand</t>
        </is>
      </c>
      <c r="D20" t="inlineStr">
        <is>
          <t>Sumit Singh</t>
        </is>
      </c>
      <c r="E20" t="inlineStr">
        <is>
          <t>Children&amp;#39;s Place (PLCE), Zumiez (ZUMZ), Stitch Fix (SFIX) and Gap (GPS) have been focusing on deepening engagements with consumers, creating innovative and compelling products, and enhancing digital and data analytics capabilities.</t>
        </is>
      </c>
    </row>
    <row r="21">
      <c r="A21" s="10" t="inlineStr">
        <is>
          <t>Shoe Seller Zumiez Shows Strength With Jump In RS Rating</t>
        </is>
      </c>
      <c r="D21" s="5" t="inlineStr">
        <is>
          <t>INVESTOR&amp;#39;S BUSINESS DAILY and BRIAN ARTHURS</t>
        </is>
      </c>
      <c r="E21" s="5" t="inlineStr">
        <is>
          <t>Zumiez had its Relative Strength (RS) Rating upgraded from 80 to 83 Thursday.  This exclusive rating from Investor's Business Daily identifies market leadership with a 1 (worst) to 99 (best) score.  Decades of market research reveals that the market's biggest winners often have an 80 or better RS Rating in the early stages of their moves.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Here is Why Growth Investors Should Buy Zumiez (ZUMZ) Now</t>
        </is>
      </c>
      <c r="D22" t="inlineStr">
        <is>
          <t>Zacks Equity Research</t>
        </is>
      </c>
      <c r="E22" t="inlineStr">
        <is>
          <t>Zumiez (ZUMZ) is well positioned to outperform the market, as it exhibits above-average growth in financials.</t>
        </is>
      </c>
    </row>
    <row r="23">
      <c r="A23" s="10" t="inlineStr">
        <is>
          <t>Zumiez (ZUMZ) Q3 Earnings Beat Estimates, Sales Rise Y/Y</t>
        </is>
      </c>
      <c r="D23" s="5" t="inlineStr">
        <is>
          <t>Zacks Equity Research</t>
        </is>
      </c>
      <c r="E23" s="5" t="inlineStr">
        <is>
          <t>Zumiez&amp;#39;s (ZUMZ) third-quarter results reflect gains from sales growth, despite delayed start to the back-to-school season. Moreover, operating profit increased owing to lower expenses.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Zumiez (ZUMZ) Q3 2020 Earnings Call Transcript</t>
        </is>
      </c>
      <c r="D24" t="inlineStr">
        <is>
          <t>Motley Fool Transcribing, The Motley Fool</t>
        </is>
      </c>
      <c r="E24" t="inlineStr">
        <is>
          <t>ZUMZ earnings call for the period ending September 30, 2020.</t>
        </is>
      </c>
    </row>
    <row r="25">
      <c r="A25" s="10" t="inlineStr">
        <is>
          <t>Zumiez (ZUMZ) Beats Q3 Earnings and Revenue Estimates</t>
        </is>
      </c>
      <c r="D25" s="5" t="inlineStr">
        <is>
          <t>Zacks Equity Research</t>
        </is>
      </c>
      <c r="E25" s="5" t="inlineStr">
        <is>
          <t>Zumiez (ZUMZ) delivered earnings and revenue surprises of 52.63% and 10.80%, respectively, for the quarter ended October 2020. Do the numbers hold clues to what lies ahead for the stock?</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Recap: Zumiez Q3 Earnings</t>
        </is>
      </c>
      <c r="D26" t="inlineStr">
        <is>
          <t>Benzinga Insights</t>
        </is>
      </c>
      <c r="E26" t="inlineStr">
        <is>
          <t>Shares of Zumiez (NASDAQ:ZUMZ) moved higher by 3.3% in after-market trading after the company reported Q3 results.Quarterly Results Earnings per share increased 54.67% year over year to $1.16, which beat the estimate of $0.76.Revenue of $270,952,000 rose by 2.62% year over year, which beat the estimate of $246,200,000.Guidance Earnings guidance hasn&amp;#39;t been issued by the company for now.Revenue guidance hasn&amp;#39;t been issued by the company for now.How To Listen To The Conference Call Date: Dec 03, 2020View more earnings on ZUMZTime: 05:00 PMET Webcast URL: https://edge.media-server.com/mmc/p/f4wan8isTechnicals 52-week high: $38.39Company&amp;#39;s 52-week low was at $13.13Price action over last quarter: Up 40.65%Company Overview Zumiez Inc is a United-States-based specialty retailer engaged in the sale of apparel, footwear, accessories, and hardgoods. The company provides merchandise with cultural elements coming from fashion, music, art and from action sports, streetwear, and other unique lifestyles. The company operates under the brands Zumiez and Blue Tomato, and through both physical stores and websites. Most of the company&amp;#39;s stores are located in the U.S., with the rest in Canada and Europe. The U.S. market contributes to the majority of the company&amp;#39;s revenue.See more from Benzinga  * Click here for options trades from Benzinga  * Stocks That Hit 52-Week Highs On Thursday  * Earnings Scheduled For December 3, 2020(C) 2020 Benzinga.com. Benzinga does not provide investment advice. All rights reserved.</t>
        </is>
      </c>
    </row>
    <row r="27">
      <c r="A27" s="10" t="inlineStr">
        <is>
          <t>Zumiez Inc. Announces Fiscal 2020 Third Quarter Results</t>
        </is>
      </c>
      <c r="D27" s="5" t="inlineStr">
        <is>
          <t>Zumiez Inc</t>
        </is>
      </c>
      <c r="E27" s="5" t="inlineStr">
        <is>
          <t>Third Quarter 2020 Sales Increased 2.6% to $271.0 Million  Third Quarter 2020 Diluted Earnings Per Share Increased 54.7% to $1.16  Cash and Current Marketable Securities Increased 77.0% to $316.2 MillionLYNNWOOD, Wash., Dec. 03, 2020 (GLOBE NEWSWIRE) -- Zumiez Inc. (NASDAQ: ZUMZ) today reported results for the third quarter ended October 31, 2020.   Total net sales for the third quarter ended October 31, 2020 (13 weeks) increased 2.6% to $271.0 million from $264.0 million in the quarter ended November 2, 2019 (13 weeks). Due to store closures, stores were open for approximately 95% of the third quarter of 2020 measured as the total number of store days open in the quarter divided by the total number of store days available. For the stores that were open, comparable sales for the thirteen weeks ended October 31, 2020 increased 8.1% compared to the same period a year ago. Net income for the third quarter of fiscal 2020 was $29.1 million, or $1.16 per diluted share, compared to net income of $19.2 million, or $0.75 per diluted share in the third quarter of the prior fiscal year.   Total net sales for the nine months (39 weeks) ended October 31, 2020 decreased 6.6% to $659.1 million from $705.4 million reported for the nine months (39 weeks) ended November 2, 2019. Net income for the first nine months of fiscal 2020 increased 15.3% to $33.4 million, or $1.32 per diluted share, compared to net income for the first nine months of the prior fiscal year of $29.0 million, or $1.14 per diluted share.   At October 31, 2020, the Company had cash and current marketable securities of $316.2 million compared to cash and current marketable securities of $178.6 million at November 2, 2019. The increase in cash and current marketable securities was driven by cash generated through operations including cash deferment of $53.0 million composed of lower inventory levels, landlord payments, extended vendor terms and payroll tax payments as well as net income improvements related to abatements, credits and expense reductions. This increase was partially offset by $13.4 million of share repurchases through the Company’s stock buyback program prior to our stores closing in March due to COVID-19 and other planned capital expenditures.   Rick Brooks, Chief Executive Officer of Zumiez Inc., stated, “We once again successfully navigated volatile market conditions and drove strong earnings growth. Following a challenging start to the third quarter due to the delayed start to back to school, sales were positive in both September and October as we capitalized on late season demand. Our performance in 2020 is a testament to the resiliency of our people and their commitment to serving our customers, the strong culture and brand loyalty we’ve fostered over many years, and the ability of our business model to adapt to changes in purchasing behavior. While there is still uncertainty around how the remainder of the holiday season will unfold, we believe we are positioned well to meet the customer’s expectations and drive value for the long-term.”Fiscal Fourth Quarter-to-Date Sales    Total fourth quarter-to-date sales for the 31 days ended December 1, 2020 were down approximately 3.9%, compared with the same 31 day time period in the prior year ended December 3, 2019. Comparable sales for the 31 days ended December 1, 2020 were down 1.7%. By channel, open store comparable sales decreased 7.8% and e-commerce sales increased 16.7%. During this timeframe we had roughly 3% fewer open store days than last year due to governmental orders and potential safety concerns. We also experienced significant metering of traffic and reduced hours where required by local governments. We expect that the store closures and various other operating restrictions will fluctuate as we move through the quarter.Outlook   Due to the fast-moving nature of this situation and the uncertainty of impacts on revenue and costs, the Company previously withdrew its full year fiscal 2020 guidance. The Company is not providing an updated outlook at this time for the fourth quarter or the year.Share Repurchase Authorization:  On December 2, 2020, the Company’s Board of Directors approved the repurchase of up to an aggregate of $100 million of its Common Stock (the “Repurchase Program”). The repurchases will be made from time to time on the open market at prevailing market prices. The Repurchase Program is expected to continue through the fiscal year 2021 ending January 29, 2022, unless the time period is extended or shortened by the Board of Directors. The Repurchase Program supersedes all previously approved and authorized stock repurchase programs.Conference Call Information  A conference call will be held today to discuss third quarter fiscal 2020 results and will be webcast at 5:00 p.m. ET on http://ir.zumiez.com. Participants may also dial (574) 990-9934 followed by the conference identification code of 6946677.About Zumiez Inc.Zumiez is a leading specialty retailer of apparel, footwear, accessories and hardgoods for young men and women who want to express their individuality through the fashion, music, art and culture of action sports, streetwear, and other unique lifestyles. As of November 28, 2020, we operated 726 stores, including 608 in the United States, 52 in Canada, 54 in Europe and 12 in Australia. We operate under the names Zumiez, Blue Tomato and Fast Times. Additionally, we operate ecommerce web sites at zumiez.com, zumiez.ca, blue-tomato.com and fasttimes.com.au.Safe Harbor StatementCertain statements in this press release and oral statements relating thereto made from time to time by representatives of the Company may constitute forward-looking statements for purposes of the safe harbor provisions under the Private Securities Litigation Reform Act of 1995. These statements include, without limitation, predictions and guidance relating to the Company&amp;#39;s future financial performance, brand and product category diversity, ability to adjust product mix, integration of acquired businesses, growing customer demand for our products and new store openings. In some cases, you can identify forward-looking statements by terminology such as, &amp;quot;may,&amp;quot; &amp;quot;should,&amp;quot; &amp;quot;expects,&amp;quot; &amp;quot;plans,&amp;quot; &amp;quot;anticipates,&amp;quot; &amp;quot;believes,&amp;quot; &amp;quot;estimates,&amp;quot; &amp;quot;predicts,&amp;quot; &amp;quot;potential,&amp;quot; &amp;quot;continue,&amp;quot; or the negative of these terms or other comparable terminology. These forward-looking statements are based on management&amp;#39;s current expectations but they involve a number of risks and uncertainties. Actual results and the timing of events could differ materially from those anticipated in the forward-looking statements as a result of risks and uncertainties, which include, without limitation, those described in the Company’s annual report on Form 10-K for the fiscal year ended February 1, 2020 as filed with the Securities and Exchange Commission and available at www.sec.gov. You are urged to consider these factors carefully in evaluating the forward-looking statements herein and are cautioned not to place undue reliance on such forward-looking statements, which are qualified in their entirety by this cautionary statement. The forward-looking statements speak only as of the date on which they are made and the Company undertakes no obligation to publicly update such forward-looking statements to reflect subsequent events or circumstances.Company Contact:   Darin White   Director of Finance &amp;   Investor Relations   Zumiez Inc.   (425) 551-1500, ext. 1337Investor Contact:   ICR   Brendon Frey   (203) 682-8200      ZUMIEZ INC.   CONDENSED CONSOLIDATED STATEMENTS OF INCOME   (In thousands, except per share amounts)    (Unaudited)       Three Months Ended    October 31, 2020 % of Sales  November 2, 2019 % of Sales  Net sales $270,952 100.0% $264,022 100.0%  Cost of goods sold  165,146 61.0%  169,446 64.2%  Gross profit  105,806 39.0%  94,576 35.8%  Selling, general and administrative expenses  67,941 25.0%  70,266 26.6%  Operating profit  37,865 14.0%  24,310 9.2%  Interest income, net  769 0.3%  1,002 0.4%  Other income, net  86 0.0%  275 0.1%  Earnings before income taxes  38,720 14.3%  25,587 9.7%  Provision for income taxes  9,581 3.5%  6,408 2.4%  Net income $29,139 10.8% $19,179 7.3%               Basic earnings per share $1.17   $0.76    Diluted earnings per share $1.16   $0.75    Weighted average shares used in computation of earnings per share:          Basic  24,864    25,231    Diluted  25,219    25,560                   Nine Months Ended    October 31, 2020 % of Sales  November 2, 2019 % of Sales  Net sales $659,116 100.0%  705,376 100.0%  Cost of goods sold  438,724 66.6%  467,140 66.2%  Gross profit  220,392 33.4%  238,236 33.8%  Selling, general and administrative expenses  177,263 26.9%  201,285 28.6%  Operating profit  43,129 6.5%  36,951 5.2%  Interest income, net  2,637 0.4%  2,652 0.4%  Other income, net  584 0.1%  987 0.2%  Earnings before income taxes  46,350 7.0%  40,590 5.8%  Provision for income taxes  12,920 1.9%  11,593 1.7%  Net income $33,430 5.1%  28,997 4.1%               Basic earnings per share $1.34    1.15    Diluted earnings per share $1.32    1.14    Weighted average shares used in computation of earnings per share:            Basic  24,913    25,173    Diluted  25,271    25,480                     ZUMIEZ INC.   CONDENSED CONSOLIDATED BALANCE SHEETS   (In thousands)      October 31, 2020 February 1, 2020 November 2, 2019   (Unaudited)   (Unaudited)  Assets       Current assets       Cash and cash equivalents$84,939  $52,428  $31,929   Marketable securities 231,234   198,768   146,718   Receivables 19,301   16,841   16,790   Inventories 160,961   135,095   183,381   Prepaid expenses and other current assets 9,240   9,456   10,757   Total current assets 505,675   412,588   389,575   Fixed assets, net 101,820   113,051   115,170   Operating lease right-of-use assets 273,796   301,784   301,736   Goodwill 59,540   57,099   57,580   Intangible assets, net 15,329   14,564   14,772   Deferred tax assets, net 8,192   6,303   7,424   Other long-term assets 9,802   8,869   8,773   Total long-term assets 468,479   501,670   505,455   Total assets$974,154  $914,258  $895,030           Liabilities and Shareholders’ Equity       Current liabilities       Trade accounts payable$84,069  $47,787  $73,418   Accrued payroll and payroll taxes 25,603   23,653   21,929   Income taxes payable 8,402   4,686   3,430   Operating lease liabilities 72,526   61,800   59,742   Other liabilities 25,327   21,784   18,815   Total current liabilities 215,927   159,710   177,334   Long-term operating lease liabilities 255,160   284,717   287,400   Other long-term liabilities 3,881   3,745   3,457   Total long-term liabilities 259,041   288,462   290,857   Total liabilities 474,968   448,172   468,191                 Shareholders’ equity             Preferred stock, no par value, 20,000 shares authorized; none issued and outstanding —   —   —   Common stock, no par value, 50,000 shares authorized; 25,472 shares issued and  outstanding at October 31, 2020, 25,828 shares issued and outstanding at February 1, 2020   and 25,805 shares issued and outstanding at November 2, 2019 167,119   161,458   159,251   Accumulated other comprehensive loss (5,165)  (12,591)  (11,747)  Retained earnings 337,232   317,219   279,335   Total shareholders’ equity 499,186   466,086   426,839   Total liabilities and shareholders’ equity$974,154  $914,258  $895,030                  ZUMIEZ INC.   CONDENSED CONSOLIDATED STATEMENTS OF CASH FLOWS  (In thousands)       Nine Months Ended    October 31, 2020 November 2, 2019  Cash flows from operating activities:      Net income $33,430  $28,997   Adjustments to reconcile net income to net cash provided by operating activities:      Depreciation, amortization and accretion  17,909   18,776   Noncash lease expense  45,797   42,960   Deferred taxes  (2,155)  29   Stock-based compensation expense  4,795   4,819   Impairment of long-lived assets  4,443   123   Other  (430)  (562)  Changes in operating assets and liabilities:            Receivables  (1,030)  3,190     Inventories  (24,856)  (54,687)    Prepaid expenses and other assets  532   (934)    Trade accounts payable  36,196   38,186     Accrued payroll and payroll taxes  1,711   971     Income taxes payable  2,629   (2,586)    Operating lease liabilities  (40,945)  (45,512)    Other liabilities  3,728   (4,316)  Net cash provided by operating activities  81,754   29,454   Cash flows from investing activities:          Additions to fixed assets  (7,488)  (13,871)  Purchases of marketable securities and other investments  (135,515)  (165,912)  Sales and maturities of marketable securities and other investments  104,742   132,974   Net cash used in investing activities  (38,261)  (46,809)  Cash flows from financing activities:          Proceeds from issuance and exercise of stock-based awards  959   1,604   Payments for tax withholdings on equity awards  (93)  (238)  Common stock repurchased  (13,417)  —   Net cash (used in) provided by financing activities  (12,551)  1,366   Effect of exchange rate changes on cash, cash equivalents, and restricted cash  1,899   (242)  Net increase (decrease) in cash, cash equivalents, and restricted cash  32,841   (16,231)  Cash, cash equivalents, and restricted cash, beginning of period  58,991   54,271   Cash, cash equivalents, and restricted cash, end of period $91,832  $38,040   Supplemental disclosure on cash flow information:      Cash paid during the period for income taxes $11,933  $14,024   Accrual for purchases of fixed assets  346   1,412</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Zumiez, Inc. to Host Earnings Call</t>
        </is>
      </c>
      <c r="D28" t="inlineStr">
        <is>
          <t>ACCESSWIRE</t>
        </is>
      </c>
      <c r="E28" t="inlineStr">
        <is>
          <t>NEW YORK, NY / ACCESSWIRE / December 3, 2020 / Zumiez, Inc.</t>
        </is>
      </c>
    </row>
    <row r="29">
      <c r="A29" s="10" t="inlineStr">
        <is>
          <t>Zumiez Earnings Preview</t>
        </is>
      </c>
      <c r="D29" s="5" t="inlineStr">
        <is>
          <t>Benzinga Insights</t>
        </is>
      </c>
      <c r="E29" s="5" t="inlineStr">
        <is>
          <t>On Thursday, December 03, Zumiez (NASDAQ:ZUMZ) will release its latest earnings report. Benzinga&amp;#39;s outlook for Zumiez is included in the following report.Net Income, Earnings, And Earnings Per Share Earnings and EPS are useful metrics of profitability. Total earnings also known as net income is equal to total revenue minus total expenses. Dividing net income by the total number of shares outstanding yields EPS.Earnings And Revenue Sell-side analysts expect Zumiez&amp;#39;s EPS to be near $0.73 on sales of $245.48 million. Zumiez EPS in the same period a year ago totaled $0.75. Revenue was $264.02 million.Why Analyst Estimates And Earnings Surprises Are Important Wall Street analysts who study this company will publish analyst estimates of revenue and EPS. The averages of all analyst EPS and revenue estimates are called the &amp;quot;consensus estimates&amp;quot;; these consensus estimates can have a significant effect on a company&amp;#39;s performance during an earnings release. When a company posts earnings or revenue above or below a consensus estimate, it has posted an &amp;quot;earnings surprise&amp;quot;, which can really move a stock depending on the difference between actual and estimated values.View more earnings on ZUMZThe analyst consensus estimate would represent a 2.67% decrease in the company&amp;#39;s earnings. Revenue would be down 7.02% from the year-ago period. Here is how the company&amp;#39;s EPS has stacked up against analyst estimates in the past:Quarter Q2 2020 Q1 2020 Q4 2020 Q3 2019  EPS Estimate 0.33 -0.43 1.36 0.60  EPS Actual 1.01 -0.79 1.48 0.75  Revenue Estimate 234.21 165.35 M 325.19 M 261.36 M  Revenue Actual 250.39 M 137.77 M 328.75 M 264.02 M  Stock Performance Over the last 52-week period, shares are up 20.84%. Given that these returns are generally positive, long-term shareholders can relax going into this earnings release. Long-term shareholders are already enjoying 12-month gains prior to the announcement.Do not be surprised to see the stock move on comments made during its conference call. Zumiez is scheduled to hold the call at 17:00:00 ET and can be accessed here.See more from Benzinga  * Click here for options trades from Benzinga  * Stocks That Hit 52-Week Highs On Tuesday  * Stocks That Hit 52-Week Highs On Monday(C) 2020 Benzinga.com. Benzinga does not provide investment advice. All rights reserved.</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Things You Need to Know Before Zumiez&amp;#39;s (ZUMZ) Q3 Earnings</t>
        </is>
      </c>
      <c r="D30" t="inlineStr">
        <is>
          <t>Zacks Equity Research</t>
        </is>
      </c>
      <c r="E30" t="inlineStr">
        <is>
          <t>Zumiez&amp;#39;s (ZUMZ) third-quarter results are likely to reflect the impact of a challenging back-to-school season, thanks to the ongoing coronavirus pandemic.</t>
        </is>
      </c>
    </row>
    <row r="31">
      <c r="A31" s="10" t="inlineStr">
        <is>
          <t>Lululemon Athletica Stock Stretches Up With Relative Price Strength</t>
        </is>
      </c>
      <c r="D31" s="5" t="inlineStr">
        <is>
          <t>INVESTOR&amp;#39;S BUSINESS DAILY and GLENN LARKIN</t>
        </is>
      </c>
      <c r="E31" s="5" t="inlineStr">
        <is>
          <t>Lululemon Athletica shows rising price performance, earning an upgrade to its IBD Relative Strength Rating from 78 to 81.</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