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advanced-emissions-solutions-announces-additional-224000008.html" TargetMode="External" Id="rId1"/><Relationship Type="http://schemas.openxmlformats.org/officeDocument/2006/relationships/hyperlink" Target="https://finance.yahoo.com/news/where-hedge-funds-stand-advanced-133605002.html" TargetMode="External" Id="rId2"/><Relationship Type="http://schemas.openxmlformats.org/officeDocument/2006/relationships/hyperlink" Target="https://finance.yahoo.com/news/kind-shareholders-hold-majority-advanced-042240509.html" TargetMode="External" Id="rId3"/><Relationship Type="http://schemas.openxmlformats.org/officeDocument/2006/relationships/hyperlink" Target="https://www.fool.com/earnings/call-transcripts/2020/11/11/advanced-emissions-solutions-inc-ades-q3-2020-earn/?source=eptyholnk0000202&amp;utm_source=yahoo-host&amp;utm_medium=feed&amp;utm_campaign=article&amp;yptr=yahoo" TargetMode="External" Id="rId4"/><Relationship Type="http://schemas.openxmlformats.org/officeDocument/2006/relationships/hyperlink" Target="https://finance.yahoo.com/news/advanced-emissions-solutions-reports-third-213500059.html" TargetMode="External" Id="rId5"/><Relationship Type="http://schemas.openxmlformats.org/officeDocument/2006/relationships/hyperlink" Target="https://finance.yahoo.com/news/whats-store-advanced-emissions-ades-153403495.html" TargetMode="External" Id="rId6"/><Relationship Type="http://schemas.openxmlformats.org/officeDocument/2006/relationships/hyperlink" Target="https://finance.yahoo.com/news/advanced-emissions-solutions-host-third-213500978.html" TargetMode="External" Id="rId7"/><Relationship Type="http://schemas.openxmlformats.org/officeDocument/2006/relationships/hyperlink" Target="https://finance.yahoo.com/news/advanced-emissions-solutions-host-second-225500547.html" TargetMode="External" Id="rId8"/><Relationship Type="http://schemas.openxmlformats.org/officeDocument/2006/relationships/hyperlink" Target="https://finance.yahoo.com/news/advanced-emissions-solutions-announces-lease-225510186.html" TargetMode="External" Id="rId9"/><Relationship Type="http://schemas.openxmlformats.org/officeDocument/2006/relationships/hyperlink" Target="https://finance.yahoo.com/news/advanced-emissions-solutions-announces-additional-213010738.html" TargetMode="External" Id="rId10"/><Relationship Type="http://schemas.openxmlformats.org/officeDocument/2006/relationships/hyperlink" Target="https://finance.yahoo.com/news/hedge-funds-cutting-exposure-advanced-192634584.html" TargetMode="External" Id="rId11"/><Relationship Type="http://schemas.openxmlformats.org/officeDocument/2006/relationships/hyperlink" Target="https://finance.yahoo.com/news/edited-transcript-ades-earnings-conference-011507882.html" TargetMode="External" Id="rId12"/><Relationship Type="http://schemas.openxmlformats.org/officeDocument/2006/relationships/hyperlink" Target="https://finance.yahoo.com/news/advanced-emissions-solutions-host-first-203510521.html" TargetMode="External" Id="rId13"/><Relationship Type="http://schemas.openxmlformats.org/officeDocument/2006/relationships/hyperlink" Target="https://finance.yahoo.com/news/kind-share-price-volatility-expect-121414806.html" TargetMode="External" Id="rId14"/><Relationship Type="http://schemas.openxmlformats.org/officeDocument/2006/relationships/hyperlink" Target="https://finance.yahoo.com/news/edited-transcript-ades-earnings-conference-232110447.html" TargetMode="External" Id="rId15"/><Relationship Type="http://schemas.openxmlformats.org/officeDocument/2006/relationships/hyperlink" Target="https://finance.yahoo.com/news/advanced-emissions-solutions-announces-ceo-123010844.html" TargetMode="External" Id="rId16"/></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ADES.nas</t>
        </is>
      </c>
      <c r="B3" s="1" t="inlineStr">
        <is>
          <t>Pollution &amp; Treatment Controls</t>
        </is>
      </c>
      <c r="C3" t="inlineStr">
        <is>
          <t>Advanced Emissions Solutions, Inc.</t>
        </is>
      </c>
      <c r="D3" s="6" t="n">
        <v>5.5</v>
      </c>
      <c r="E3" s="6" t="n">
        <v>516</v>
      </c>
      <c r="F3" s="6" t="n">
        <v>256</v>
      </c>
      <c r="G3" s="6" t="n">
        <v>-46</v>
      </c>
      <c r="H3" s="6" t="n">
        <v>101853400</v>
      </c>
      <c r="I3" s="6" t="n">
        <v>61577000</v>
      </c>
      <c r="J3" s="6" t="n">
        <v>-20302000</v>
      </c>
      <c r="K3" s="6" t="n">
        <v>146671000</v>
      </c>
      <c r="L3" s="6" t="n">
        <v>61461000</v>
      </c>
      <c r="M3">
        <f>K3/L3</f>
        <v/>
      </c>
      <c r="N3" s="6" t="n">
        <v>1778000</v>
      </c>
      <c r="O3">
        <f>N3/M3</f>
        <v/>
      </c>
      <c r="P3" t="inlineStr"/>
      <c r="Q3" t="inlineStr"/>
      <c r="R3" t="inlineStr">
        <is>
          <t>Advanced Emissions Solutions, Inc., together with its subsidiaries, provides environmental technologies and specialty chemicals in the United States. It operates through two segments, Refined Coal and Advanced Purification Technologies. The company offers CyClean technology, a pre-combustion coal treatment process to enhance combustion, as well as to reduce emissions of nitrogen oxide and mercury from coals burned in cyclone boilers; and M-45 and M-45-PC technologies, which are pre-combustion coal treatment technologies used to control emissions from circulating fluidized bed boilers and pulverized coal boilers. It also provides mercury and other air contaminants controls; and activated carbon products, such as powdered activated carbon and granular activated carbon, as well as owns an associated lignite mine that supplies the raw material for the powdered activated carbon plant. The company's products are used in removal of heavy metal pollutants; treatment of drinking and waste waters; industrial acid gas and odor removal; automotive gasoline emission control; soil and ground water remediation; and food and beverage process and product purifications. It serves customers in the coal-fired power generation and industrial boiler processes. The company was founded in 1996 and is headquartered in Greenwood Village, Colorado.</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CECE</t>
        </is>
      </c>
      <c r="B8" s="1" t="inlineStr">
        <is>
          <t>Pollution &amp; Treatment Controls</t>
        </is>
      </c>
      <c r="C8" t="inlineStr">
        <is>
          <t>CECO Environmental Corp.</t>
        </is>
      </c>
      <c r="D8" s="6" t="n">
        <v>8.109999999999999</v>
      </c>
      <c r="E8" s="6" t="n">
        <v>8</v>
      </c>
      <c r="F8" s="6" t="n">
        <v>-4</v>
      </c>
      <c r="G8" s="6" t="n">
        <v>-1</v>
      </c>
      <c r="H8" s="6" t="n">
        <v>286694176</v>
      </c>
      <c r="I8" s="6" t="n">
        <v>316011000</v>
      </c>
      <c r="J8" s="6" t="n">
        <v>8211000</v>
      </c>
      <c r="K8" s="6" t="n">
        <v>419314000</v>
      </c>
      <c r="L8" s="6" t="n">
        <v>215703000</v>
      </c>
      <c r="M8">
        <f>K8/L8</f>
        <v/>
      </c>
      <c r="N8" s="6" t="n">
        <v>69491000</v>
      </c>
      <c r="O8">
        <f>N8/M8</f>
        <v/>
      </c>
      <c r="P8" t="inlineStr"/>
      <c r="Q8" t="inlineStr"/>
      <c r="R8" t="inlineStr"/>
    </row>
    <row r="9">
      <c r="A9" s="3" t="inlineStr">
        <is>
          <t>AIMC</t>
        </is>
      </c>
      <c r="B9" s="1" t="inlineStr">
        <is>
          <t>Specialty Industrial Machinery</t>
        </is>
      </c>
      <c r="C9" t="inlineStr">
        <is>
          <t>Altra Industrial Motion Corp.</t>
        </is>
      </c>
      <c r="D9" s="6" t="n">
        <v>55.47</v>
      </c>
      <c r="E9" s="6" t="n">
        <v>0</v>
      </c>
      <c r="F9" s="6" t="n">
        <v>48</v>
      </c>
      <c r="G9" s="6" t="n">
        <v>31</v>
      </c>
      <c r="H9" s="6" t="n">
        <v>3593934592</v>
      </c>
      <c r="I9" s="6" t="n">
        <v>1726000000</v>
      </c>
      <c r="J9" s="6" t="n">
        <v>-25500000</v>
      </c>
      <c r="K9" s="6" t="n">
        <v>4208100000</v>
      </c>
      <c r="L9" s="6" t="n">
        <v>2211400000</v>
      </c>
      <c r="M9">
        <f>K9/L9</f>
        <v/>
      </c>
      <c r="N9" s="6" t="n">
        <v>1408000000</v>
      </c>
      <c r="O9">
        <f>N9/M9</f>
        <v/>
      </c>
      <c r="P9" t="inlineStr"/>
      <c r="Q9" t="inlineStr"/>
      <c r="R9" t="inlineStr"/>
    </row>
    <row r="10">
      <c r="A10" s="3" t="inlineStr">
        <is>
          <t>ABCB</t>
        </is>
      </c>
      <c r="B10" s="1" t="inlineStr">
        <is>
          <t>Banks—Regional</t>
        </is>
      </c>
      <c r="C10" t="inlineStr">
        <is>
          <t>Ameris Bancorp</t>
        </is>
      </c>
      <c r="D10" s="6" t="n">
        <v>53.24</v>
      </c>
      <c r="E10" s="6" t="n">
        <v>60</v>
      </c>
      <c r="F10" s="6" t="n">
        <v>-41</v>
      </c>
      <c r="G10" s="6" t="n">
        <v>38</v>
      </c>
      <c r="H10" s="6" t="n">
        <v>3706515712</v>
      </c>
      <c r="I10" s="6" t="n">
        <v>938065000</v>
      </c>
      <c r="J10" s="6" t="n">
        <v>261988000</v>
      </c>
      <c r="K10" s="6" t="n">
        <v>20438638000</v>
      </c>
      <c r="L10" s="6" t="n">
        <v>17791550000</v>
      </c>
      <c r="M10">
        <f>K10/L10</f>
        <v/>
      </c>
      <c r="N10" s="6" t="n">
        <v>549500000</v>
      </c>
      <c r="O10">
        <f>N10/M10</f>
        <v/>
      </c>
      <c r="P10" t="inlineStr"/>
      <c r="Q10" t="inlineStr"/>
      <c r="R10" t="inlineStr"/>
    </row>
    <row r="11">
      <c r="A11" s="3" t="inlineStr">
        <is>
          <t>ACTG</t>
        </is>
      </c>
      <c r="B11" s="1" t="inlineStr">
        <is>
          <t>Specialty Business Services</t>
        </is>
      </c>
      <c r="C11" t="inlineStr">
        <is>
          <t>Acacia Research Corporation</t>
        </is>
      </c>
      <c r="D11" s="6" t="n">
        <v>6.11</v>
      </c>
      <c r="E11" s="6" t="n">
        <v>11</v>
      </c>
      <c r="F11" s="6" t="n">
        <v>0</v>
      </c>
      <c r="G11" s="6" t="n">
        <v>-12</v>
      </c>
      <c r="H11" s="6" t="n">
        <v>301097760</v>
      </c>
      <c r="I11" s="6" t="n">
        <v>11246000</v>
      </c>
      <c r="J11" s="6" t="n">
        <v>-17115000</v>
      </c>
      <c r="K11" s="6" t="n">
        <v>515520000</v>
      </c>
      <c r="L11" s="6" t="n">
        <v>185339000</v>
      </c>
      <c r="M11">
        <f>K11/L11</f>
        <v/>
      </c>
      <c r="N11" s="6" t="inlineStr"/>
      <c r="O11">
        <f>N11/M11</f>
        <v/>
      </c>
      <c r="P11" t="inlineStr"/>
      <c r="Q11" t="inlineStr"/>
      <c r="R11" t="inlineStr"/>
    </row>
    <row r="12">
      <c r="A12" s="3" t="inlineStr">
        <is>
          <t>ALOT</t>
        </is>
      </c>
      <c r="B12" s="1" t="inlineStr">
        <is>
          <t>Computer Hardware</t>
        </is>
      </c>
      <c r="C12" t="inlineStr">
        <is>
          <t>AstroNova, Inc.</t>
        </is>
      </c>
      <c r="D12" s="6" t="n">
        <v>14.07</v>
      </c>
      <c r="E12" s="6" t="n">
        <v>0</v>
      </c>
      <c r="F12" s="6" t="n">
        <v>0</v>
      </c>
      <c r="G12" s="6" t="n">
        <v>0</v>
      </c>
      <c r="H12" s="6" t="n">
        <v>100888792</v>
      </c>
      <c r="I12" s="6" t="n">
        <v>116033000</v>
      </c>
      <c r="J12" s="6" t="n">
        <v>1284000</v>
      </c>
      <c r="K12" s="6" t="n">
        <v>115473000</v>
      </c>
      <c r="L12" s="6" t="n">
        <v>40790000</v>
      </c>
      <c r="M12">
        <f>K12/L12</f>
        <v/>
      </c>
      <c r="N12" s="6" t="n">
        <v>11531000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Advanced Emissions Solutions Announces Additional Refined Coal Facility Closure with Third-Party Investor</t>
        </is>
      </c>
      <c r="D8" t="inlineStr">
        <is>
          <t>Advanced Emissions Solutions, Inc.</t>
        </is>
      </c>
      <c r="E8" t="inlineStr">
        <is>
          <t>Increases to 23 total invested Refined Coal facilitiesGREENWOOD VILLAGE, Colo., Dec. 16, 2020 (GLOBE NEWSWIRE) -- Advanced Emissions Solutions, Inc. (NASDAQ: ADES) (the &amp;quot;Company&amp;quot; or &amp;quot;ADES&amp;quot;) today announced that Tinuum Group, LLC (&amp;quot;Tinuum Group&amp;quot;), a joint venture among the Company&amp;#39;s subsidiary ADA-ES, Inc., an affiliate of NexGen Resources Corporation, and an affiliate of The Goldman Sachs Group, Inc., has completed a transaction for an additional Refined Coal (&amp;quot;RC&amp;quot;) facility with an existing RC investor. The RC facility is located at a coal plant that is estimated to burn approximately 2.0 million tons of coal annually and is royalty bearing to ADES. With this addition, Tinuum Group has 23 invested facilities in full-time operation.  Greg Marken, Interim CEO of ADES, commented, &amp;quot;We are pleased to announce today that Tinuum has secured a third-party investor for an RC facility, making it the fourth contracted refined coal facility in 2020 and eighteenth royalty bearing facility overall. The continued momentum in securing third-party investors for refined coal facilities has been a great achievement this year.&amp;quot;About Advanced Emissions Solutions, Inc.  Advanced Emissions Solutions, Inc. serves as the holding entity for a family of companies that provide emissions solutions to customers in the power generation and other industries.ADA brings together ADA Carbon Solutions, LLC, a leading provider of powder activated carbon (&amp;quot;PAC&amp;quot;) and ADA-ES, Inc., the providers of ADA® M-Prove™ Technology.  We provide products and services to control mercury and other contaminants at coal-fired power generators and other industrial companies. Our broad suite of complementary products control contaminants and help our customers meet their compliance objectives consistently and reliably.CarbPure Technologies LLC, (“CarbPure”), formed in 2015 provides high-quality PAC and granular activated carbon ideally suited for treatment of potable water and wastewater. Our affiliate company, ADA Carbon Solutions, LLC manufactures the products for CarbPure.Tinuum Group, LLC (“Tinuum Group”) is a 42.5% owned joint venture by ADA that provides patented Refined Coal (“RC”) technologies to enhance combustion of and reduce emissions of NOx and mercury from coal-fired power plants.Caution on Forward-Looking Statements  This press release contains forward-looking statements within the meaning of Section 21E of the Securities Exchange Act of 1934, which provides a “safe harbor” for such statements in certain circumstances. The forward-looking statements include the expected number of tons of coal to be burned annually with respect to this new facility. Such statements are based on management’s current expectations and are subject to a number of uncertainties and risks, including the actual rate of coal usage, which could differ materially from the estimate described in the forward-looking statements. Information about potential factors that could affect Advanced Emissions Solutions, Inc.’s business, results of operations and financial condition is included in the Risk Factors sections of Advanced Emissions Solutions, Inc.’s filings with the Securities and Exchange Commission. All forward-looking statements included in this document are based on information available to Advanced Emissions Solutions, Inc. as of the date of this document, and except to the extent Advanced Emissions Solutions, Inc. may be required to update such information under any applicable securities laws, Advanced Emissions Solutions, Inc. assumes no obligation to update such forward-looking statements.Source: Advanced Emissions Solutions, Inc.Investor Contact:  Alpha IR Group  Ryan Coleman or Chris Hodges  312-445-2870  ADES@alpha-ir.com</t>
        </is>
      </c>
    </row>
    <row r="9">
      <c r="A9" s="10" t="inlineStr">
        <is>
          <t>Where Do Hedge Funds Stand On Advanced Emissions Solutions, Inc. (ADES)?</t>
        </is>
      </c>
      <c r="D9" s="5" t="inlineStr">
        <is>
          <t>Debasis Saha</t>
        </is>
      </c>
      <c r="E9" s="5" t="inlineStr">
        <is>
          <t>We know that hedge funds generate strong, risk-adjusted returns over the long run, therefore imitating the picks that they are collectively bullish on can be a profitable strategy for retail investors. With billions of dollars in assets, smart money investors have to conduct complex analyses, spend many resources and use tools that are not always […]</t>
        </is>
      </c>
    </row>
    <row r="10">
      <c r="A10" s="9" t="inlineStr">
        <is>
          <t>What Kind Of Shareholders Hold The Majority In Advanced Emissions Solutions, Inc.&amp;#39;s (NASDAQ:ADES) Shares?</t>
        </is>
      </c>
      <c r="D10" t="inlineStr">
        <is>
          <t>Simply Wall St</t>
        </is>
      </c>
      <c r="E10" t="inlineStr">
        <is>
          <t>A look at the shareholders of Advanced Emissions Solutions, Inc. (NASDAQ:ADES) can tell us which group is most...</t>
        </is>
      </c>
    </row>
    <row r="11">
      <c r="A11" s="10" t="inlineStr">
        <is>
          <t>Advanced Emissions Solutions, Inc. (ADES) Q3 2020 Earnings Call Transcript</t>
        </is>
      </c>
      <c r="D11" s="5" t="inlineStr">
        <is>
          <t>Motley Fool Transcribing, The Motley Fool</t>
        </is>
      </c>
      <c r="E11" s="5" t="inlineStr">
        <is>
          <t>Ladies and gentlemen, thank you for standing by and welcome to the Advanced Emissions Solutions Q3 2020 earnings call.  With me on the call today are Greg Marken, interim president, chief executive officer, and treasurer; and Chris Bellino, chief accounting officer.  Let me remind you that the presentation and remarks made today include forward-looking statements as defined in Section 21E of the Securities Exchange Act.</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Advanced Emissions Solutions Reports Third Quarter 2020 Results</t>
        </is>
      </c>
      <c r="D12" t="inlineStr">
        <is>
          <t>Advanced Emissions Solutions, Inc.</t>
        </is>
      </c>
      <c r="E12" t="inlineStr">
        <is>
          <t>Two RC transactions during the quarter; Company reached 15-Year activated carbon supply agreement with Cabot CorporationGREENWOOD VILLAGE, Colo., Nov. 09, 2020 (GLOBE NEWSWIRE) -- Advanced Emissions Solutions, Inc. (NASDAQ: ADES) (the &amp;quot;Company&amp;quot; or &amp;quot;ADES&amp;quot;) today filed its Quarterly Report on Form 10-Q and reported financial results for the third quarter ended September 30, 2020, including information about its equity investments in Tinuum Group, LLC (&amp;quot;Tinuum Group&amp;quot;) and Tinuum Services, LLC (&amp;quot;Tinuum Services&amp;quot;) (collectively &amp;quot;Tinuum&amp;quot;), of which ADES owns 42.5% and 50%, respectively.Tinuum &amp; Refined Coal (“RC”) Highlights  * Tinuum distributions to ADES for the third quarter were $9.7 million compared to $18.7 million in the prior year  * Royalty earnings from Tinuum Group in the third quarter were $3.6 million compared to $4.4 million in the prior year  * RC Segment operating income in the third quarter was $12.8 million compared to $18.2 million in the prior year  * RC Segment Adjusted EBITDA in the third quarter was $13.1 million compared to $22.7 million in the prior year  * During July 2020, Tinuum completed two additional RC transactions  * Based on 21 invested RC facilities as of September 30, 2020, expected future net RC cash flows to ADES are projected to be between $90 million and $110 million through year end 2021  * During October 2020, Tinuum completed one additional RC transaction, potentially adding $5.0 million to $7.0 million in cash flows to ADES through year end 2021Power Generation and Industrials (&amp;quot;PGI&amp;quot;) Highlights  * Recognized third quarter segment revenue of $13.4 million compared to $14.0 million in the prior year  * Segment operating loss in the third quarter was $1.3 million compared to an operating loss of $1.0 million in the prior year  * Segment Adjusted EBITDA in the third quarter was $0.2 million, compared to a segment Adjusted EBITDA of $1.0 million in the prior yearADES Consolidated Highlights  * Consolidated revenue was $19.5 million during the third quarter compared to $19.1 million in the prior year  * Consolidated net income was $5.0 million for the third quarter compared to net income of $3.9 million in 2019; pretax income was $5.8 million in the third quarter compared to $10.5 million in 2019  * Consolidated Adjusted EBITDA was $8.7 million, compared to $18.5 million in the prior year  * Made quarterly principal payment of $6.0 million on the Company&amp;#39;s term loan, and reduced the principal balance to $22.0 million  * Ended the third quarter with a cash balance, inclusive of restricted cash, of $25.0 million, an increase of $7.9 million since December 31, 2019  * As previously announced, the Company has entered into a 15-year master supply agreement with Cabot to supply lignite activated carbon products, including powder activated carbon and granular activated carbon, for the treatment of water, air, food and beverages, pharmaceuticals and other liquids and gases. We expect our production to ramp up incrementally during a 4-5 quarter transition period, which when completed is expected to yield the following net impacts to our current operations:     * Incremental annual revenue growth of 30% - 40%;    * Incremental annual EBITDA growth of $10 million to $15 million; and    * Diversified end markets will reduce our power generation exposure to less than 50% of product portfolio.“In the midst of a difficult operating environment, we made substantial progress towards laying the foundation for the Company’s post-Refined Coal future,&amp;quot; said Greg Marken, Interim CEO of ADES. “This work culminated in the previously announced 15-year supply agreement with Cabot Corporation at the end of the quarter, which is a critical step towards driving material incremental non-mercury volume and to better capture the low-cost manufacturing capabilities of our Red River plant. Over the past several quarters, we have discussed our expectations for market rebalancing, and we would not be surprised to see further industry rationalization. With our strong balance sheet and projected cash flows, we expect to be well-positioned to potentially capitalize on these opportunities as they arise and enhance our competitive offering in this market.&amp;quot;Marken continued, “Meanwhile, we remain committed to bolstering our cash flow profile and prioritizing our cash and liquidity positions. The Tinuum team secured tax-equity investors for two additional Refined Coal facilities in the third quarter as well as an additional transaction in October. We also reduced our other operating expenses by roughly 24% in the third quarter. As we enter the fourth quarter, we expect to see improvements within our PGI segment from the impacts of colder seasons and the Cabot supply agreement. However, as previously discussed, we expect that we will not begin to see the full impacts of the supply agreement to revenues, margins and our cost structure until 2021, as we work through a transition period within the agreement.&amp;quot;Third Quarter 2020 ResultsThird quarter revenues and costs of revenues were $19.5 million and $15.0 million, respectively, compared with $19.1 million and $11.9 million in the third quarter of 2019. The increase in revenue was primarily the result of higher consumables revenue, partially offset by lower royalty income.Third quarter royalty earnings from Tinuum Group were $3.6 million, compared to $4.4 million for the third quarter of 2019. Royalty income is based upon a percentage of the per-ton, pre-tax margin, inclusive of impacts related to depreciation expense and other allocable expenses. The lower royalty earnings in the third quarter were due to increased depreciation and lower rent payments to Tinuum which also impacted the Company&amp;#39;s equity earnings. Royalty earnings are expected to be negatively impacted due to these changes in both 2020 and 2021.Third quarter other operating expenses were $7.3 million compared to $9.6 million in the third quarter of 2019. The decrease was primarily driven by lower legal and professional fees and lower payroll expense.Third quarter earnings from equity method investments were $9.5 million, compared to $14.4 million for the third quarter of 2019. The decrease in earnings from equity method investments during the third quarter was primarily due to lower earnings from Tinuum Group resulting from higher depreciation on all Tinuum Group RC facilities as a result of a reduction in their estimated useful lives during the third quarter of 2019 and due to Tinuum Group restructuring RC facility leases with its largest customer, which decreased net lease payments and equity earnings beginning in the three months ended September 30, 2019.Third quarter interest expense was $0.9 million, compared to $1.7 million in the third quarter of 2019. The decrease in interest expense was primarily driven by a lower principal amount outstanding on the term loan used to fund the Carbon Solutions acquisition.Third quarter income tax expense was $0.9 million, compared to $6.6 million in the third quarter of 2019. The decrease in income tax expense was primarily driven by lower pretax income in 2020 compared to 2019 and an increase in the valuation allowance on deferred tax assets in 2019.Third quarter net income was $5.0 million for the third quarter compared to $3.9 million in 2019. The increase in net income was driven by lower income tax expense in 2020 compared to 2019.Third quarter consolidated adjusted EBITDA was $8.7 million compared to $18.5 million in 2019. The decrease in consolidated adjusted EBITDA was driven by lower earnings from equity method investments. See the note below on the use of the Non-GAAP financial measure Adjusted EBITDA and a reconciliation to the most comparable GAAP financial measure.Long-Term BorrowingsAs of September 30, 2020, the outstanding principal balance of the Company&amp;#39;s senior term loan was $22.0 million. The senior term loan is subject to customary covenants as well as quarterly principal payments of $6.0 million that began on March 1, 2019.Conference Call and Webcast InformationThe Company has scheduled a conference call to begin at 9:00 a.m. Eastern Time on Tuesday, November 10, 2020. The conference call webcast information will be available via the Investor Resources section of ADES&amp;#39;s website at  www.advancedemissionssolutions.com. Interested parties may also participate in the call by registering at www.directeventreg.com/registration/event/3279504. A supplemental investor presentation will be available on the Company&amp;#39;s Investor Resources section of the website prior to the start of the conference call.About Advanced Emissions Solutions, Inc.  Advanced Emissions Solutions, Inc. serves as the holding entity for a family of companies that provide emissions solutions to customers in the power generation and other industries.ADA Carbon Solutions, LLCADA brings together ADA Carbon Solutions, LLC, a leading provider of powder activated carbon (&amp;quot;PAC&amp;quot;) and ADA-ES, Inc., the providers of ADA® M-Prove™ Technology.  We provide products and services to control mercury and other contaminants at coal-fired power generators and other industrial companies. Our broad suite of complementary products control contaminants and help our customers meet their compliance objectives consistently and reliably.      CarbPure Technologies LLCCarbPure Technologies LLC, (“CarbPure”), formed in 2015 provides high-quality PAC and granular activated carbon ideally suited for treatment of potable water and wastewater. Our affiliate company, ADA Carbon Solutions, LLC manufactures the products for CarbPure.      Tinuum Group, LLCTinuum Group, LLC (“Tinuum Group”) is a 42.5% owned joint venture by ADA that provides patented Refined Coal (“RC”) technologies to enhance combustion of and reduce emissions of NOx and mercury from coal-fired power plants.    Caution on Forward-Looking StatementsThis press release contains forward-looking statements within the meaning of Section 21E of the Securities Exchange Act of 1934, which provides a “safe harbor” for such statements in certain circumstances. The forward-looking statements include projection on future RC cash flows, expected revenue and EBITDA growth associated with the Cabot supply agreement, expectation of improved cost structure and plant utilization in the PGI segment, as well as our expectations on further industry rationalization. These forward-looking statements involve risks and uncertainties. Actual events or results could differ materially from those discussed in the forward-looking statements as a result of various factors including, but not limited to, opportunities for additional sales of our lignite activated carbon products and end-market diversification, the rate of coal-fired power generation in the United States, timing of new and pending regulations and any legal challenges to or extensions of compliance dates of them; the US government’s failure to promulgate regulations that benefit our business; changes in laws and regulations, IRS interpretations or guidance, accounting rules, any pending court decisions, prices, economic conditions and market demand; impact of competition; availability, cost of and demand for alternative energy sources and other technologies; technical, start up and operational difficulties; failure of the RC facilities to produce RC; inability to sell or lease additional RC facilities; termination of or amendments to the contracts for sale or lease of RC facilities; competition within the industries in which we operate; decreases in the production of RC; loss of key personnel; ongoing effects of the COVID-19 pandemic and associated economic downturn on our operations and prospects; as well as other factors relating to our business, as described in our filings with the SEC, with particular emphasis on the risk factor disclosures contained in those filings. You are cautioned not to place undue reliance on the forward-looking statements and to consult filings we have made and will make with the SEC for additional discussion concerning risks and uncertainties that may apply to our business and the ownership of our securities. The forward-looking statements speak only as to the date of this press release.Source: Advanced Emissions Solutions, Inc.Investor Contact:Alpha IR Group  Ryan Coleman or Chris Hodges  312-445-2870  ADES@alpha-ir.com  TABLE 1Advanced Emissions Solutions, Inc. and Subsidiaries  Condensed Consolidated Balance Sheets  (Unaudited)  As of  (in thousands, except share data) September 30, 2020 December 31, 2019  ASSETS      Current assets:      Cash and cash equivalents $15,029  $12,080   Receivables, net 10,273  7,430   Receivables, related parties 3,626  4,246   Inventories, net 10,419  15,460   Prepaid expenses and other assets 16,888  7,832   Total current assets 56,235  47,048   Restricted cash, long-term 10,000  5,000   Property, plant and equipment, net of accumulated depreciation of $2,322 and $7,444, respectively 29,823  44,001   Intangible assets, net 2,134  4,169   Equity method investments 22,885  39,155   Deferred tax assets, net 3,371  14,095   Other long-term assets, net 31,206  20,331   Total Assets $155,654  $173,799   LIABILITIES AND STOCKHOLDERS’ EQUITY      Current liabilities:      Accounts payable $7,530  $8,046   Accrued payroll and related liabilities 4,114  3,024   Current portion of long-term debt 24,360  23,932   Other current liabilities 4,102  4,311   Total current liabilities 40,106  39,313   Long-term debt, net of current portion 5,486  20,434   Other long-term liabilities 25,712  5,760   Total Liabilities 71,304  65,507   Commitments and contingencies      Stockholders’ equity:      Preferred stock: par value of $.001 per share, 50,000,000 shares authorized, none outstanding —  —   Common stock: par value of $.001 per share, 100,000,000 shares authorized, 23,166,033 and 22,960,157 shares issued, and 18,547,887 and 18,362,624 shares outstanding at September 30, 2020 and December 31, 2019, respectively 23  23   Treasury stock, at cost: 4,618,146 and 4,597,533 shares as of September 30, 2020 and December 31, 2019, respectively (47,692) (47,533)  Additional paid-in capital 100,005  98,466   Retained earnings 32,014  57,336   Total stockholders’ equity 84,350  108,292   Total Liabilities and Stockholders’ Equity $155,654  $173,799                  TABLE 2Advanced Emissions Solutions, Inc. and Subsidiaries  Condensed Consolidated Statements of Operations  (Unaudited)   Three Months Ended September 30, Nine Months Ended September 30,  (in thousands, except per share data) 2020 2019 2020 2019  Revenues:          Consumables $15,844  $14,748  $33,231  $41,243   License royalties, related party 3,627  4,385  9,986  12,796   Total revenues 19,471  19,133  43,217  54,039   Operating expenses:          Consumables cost of revenue, exclusive of depreciation and amortization 15,013  11,939  33,920  38,339   Payroll and benefits 2,285  2,651  8,839  8,005   Legal and professional fees 1,321  2,907  4,386  7,105   General and administrative 1,900  1,984  6,693  5,894   Depreciation, amortization, depletion and accretion 1,777  2,043  5,807  4,902   Impairment of long-lived assets —  —  26,103  —   Total operating expenses 22,296  21,524  85,748  64,245   Operating loss (2,825) (2,391) (42,531) (10,206)  Other income (expense):          Earnings from equity method investments 9,518  14,426  25,959  57,051   Interest expense (881) (1,729) (3,053) (5,820)  Other 17  212  208  342   Total other income 8,654  12,909  23,114  51,573   Income (loss) before income tax expense 5,829  10,518  (19,417) 41,367   Income tax expense 854  6,595  1,315  14,928   Net income (loss) $4,975  $3,923  $(20,732) $26,439   (Loss) earnings per common share:          Basic $0.27  $0.22  $(1.15) $1.45   Diluted $0.27  $0.21  $(1.15) $1.44   Weighted-average number of common shares outstanding:          Basic 18,093  18,112  18,014  18,184   Diluted 18,103  18,339  18,014  18,394                      TABLE 3Advanced Emissions Solutions, Inc. and Subsidiaries  Condensed Consolidated Statements of Cash Flows  (Unaudited)   Nine Months Ended September 30,  (in thousands) 2020 2019  Cash flows from operating activities      Net (loss) income $(20,732) $26,439   Adjustments to reconcile net (loss) income to net cash provided by operating activities:      Deferred income tax expense 10,724  10,634   Depreciation, amortization, depletion and accretion 5,807  4,902   Impairment of long-lived assets 26,103  —   Operating lease expense 3,130  2,371   Amortization of debt discount and debt issuance costs 1,064  1,324   Stock-based compensation expense 2,070  1,326   Earnings from equity method investments (25,959) (57,051)  Other non-cash items, net 45  697   Changes in operating assets and liabilities:      Receivables and related party receivables (1,331) 2,685   Prepaid expenses and other assets (9,056) (440)  Inventories, net 4,688  4,566   Other long-term assets, net (1,908) (43)  Accounts payable (1,123) 1,010   Accrued payroll and related liabilities 1,089  (4,386)  Other current liabilities (220) (278)  Operating lease liabilities (1,678) (2,435)  Other long-term liabilities (23) (529)  Distributions from equity method investees, return on investment 42,228  56,806   Net cash provided by operating activities 34,918  47,598   Cash flows from investing activities      Acquisition of business —  (661)  Acquisition of property, plant, equipment, and intangible assets, net (4,879) (6,430)  Mine development costs (723) (2,083)  Net cash used in investing activities (5,602) (9,174)  Cash flows from financing activities      Principal payments on term loan (18,000) (24,000)  Principal payments on finance lease obligations (1,026) (1,016)  Dividends paid (4,956) (13,729)  Repurchase of common shares (159) (2,926)  Repurchase of common shares to satisfy tax withholdings (531) (370)  Borrowings from Paycheck Protection Program Loan 3,305  —   Net cash used in financing activities (21,367) (42,041)  Increase (decrease) in Cash and Cash Equivalents and Restricted Cash 7,949  (3,617)  Cash and Cash Equivalents and Restricted Cash, beginning of period 17,080  23,772   Cash and Cash Equivalents and Restricted Cash, end of period $25,029  $20,155   Supplemental disclosure of non-cash investing and financing activities:      Acquisition of property, plant and equipment through accounts payable $446  $—   Acquisition of property, plant and equipment through finance lease $158  $—   Dividends payable $47  $204                  Note on Non-GAAP Financial MeasuresTo supplement the Company&amp;#39;s financial information presented in accordance with U.S. generally accepted accounting principles, or GAAP, the Press Release includes non-GAAP measures of certain financial performance. These non-GAAP measures include Consolidated Adjusted EBITDA, Segment EBITDA, RC Segment Adjusted EBITDA and PGI Segment Adjusted EBITDA. The Company included non-GAAP measures because management believes that they help to facilitate comparison of operating results between periods. The Company believes the non-GAAP measures provide useful information to both management and users of the financial statements by excluding certain expenses that may not be indicative of core operating results and business outlook. These non-GAAP measures are not in accordance with, or an alternative to, measures prepared in accordance with GAAP and may be different from non-GAAP measures used by other companies. In addition, these non-GAAP measures are not based on any comprehensive set of accounting rules or principles. These measures should only be used to evaluate the Company&amp;#39;s results of operations in conjunction with the corresponding GAAP measures.The Company has defined Consolidated Adjusted EBITDA as net income, adjusted for the impact of the following items that are either non-cash or that the Company does not consider representative of its ongoing operating performance: depreciation, amortization, depletion and accretion, interest expense, net, income tax expense; then reduced by the non-cash impact of equity earnings from equity method investments and increased by cash distributions from equity method investments and impairment of long-lived assets. The Company believes that the Consolidated Adjusted EBITDA measure is less susceptible to variances that affect the Company&amp;#39;s operating performance.Segment EBITDA is calculated as Segment operating income (loss) adjusted for the impact of the following items that are either non-cash or that the Company does not consider representative of its ongoing operating performance: depreciation, amortization, depletion and accretion and interest expense, net. When used in conjunction with GAAP financial measures, Segment EBITDA is a supplemental measure of operating performance that management believes is a useful measure related the Company&amp;#39;s PGI segment performance and the PGI segment performance relative to the performance of their respective competitors as well as performance period over period. Additionally, the Company believes these measures are less susceptible to variances that affect their respective operating performance results.The Company defined RC Segment Adjusted EBITDA as RC Segment EBITDA reduced by the non-cash impact of equity earnings from equity method investments and increased by cash distributions from equity method investments.The Company defined PGI Segment Adjusted EBITDA as PGI Segment EBITDA increased by the non-cash impact of impairment.The Company presents the non-GAAP measures because the Company believes they are useful as supplemental measures in evaluating the performance of the Company&amp;#39;s operating performance and provide greater transparency into the results of operations. The Company&amp;#39;s management uses Consolidated Adjusted EBITDA, RC Segment Adjusted EBITDA and Segment EBITDA as factors in evaluating the performance of its business.The adjustments to Consolidated Adjusted EBITDA, RC Segment Adjusted EBITDA and Segment EBITDA in future periods are generally expected to be similar. Consolidated Adjusted EBITDA, RC Segment Adjusted EBITDA and Segment EBITDA have limitations as analytical tools, and you should not consider these measures in isolation or as a substitute for analyzing the Company&amp;#39;s results as reported under GAAP.  TABLE 4Advanced Emissions Solutions, Inc. and Subsidiaries  Consolidated Adjusted EBITDA Reconciliation to Net Income  (Amounts in thousands)  (Unaudited)  Three Months Ended September 30, Nine Months Ended September 30,  (in thousands) 2020 2019 2020 2019  Net income (loss) (1) (2) $4,975  $3,923  $(20,732) $26,439   Depreciation, amortization, depletion and accretion 1,777  2,043  5,807  4,902   Interest expense, net 862  1,663  2,974  5,619   Income tax expense 854  6,595  1,315  14,928   Consolidated EBITDA (loss) 8,468  14,224  (10,636) 51,888   Impairment —  —  26,103  —   Equity earnings (9,518) (14,426) (25,959) (57,051)  Cash distributions from equity method investees 9,712  18,718  42,228  56,806   Consolidated Adjusted EBITDA $8,662  $18,516  $31,736  $51,643     (1) Net income (loss) for the three and nine months ended September 30, 2020 included zero and $0.4 million, respectively, related to sequestration of certain of our employees at our manufacturing plant in Louisiana. These costs included hazardous pay, lodging expense and other related costs for 60 days.(2) Net income for the three and nine months ended September 30, 2019 included adjustments of zero and $5.0 million, respectively, which increased cost of revenue due to a step-up in basis of inventory acquired related to the acquisition of Carbon Solutions.  TABLE 5Advanced Emissions Solutions, Inc. and Subsidiaries  RC Segment Adjusted EBITDA Reconciliation to Segment Operating Income  (Amounts in thousands)  (Unaudited)  Three Months Ended September 30, Nine Months Ended September 30,  (in thousands) 2020 2019 2020 2019  RC Segment operating income $12,817  $18,158  $34,454  $68,137   Depreciation, amortization, depletion and accretion 26  25  84  55   Interest expense 94  234  254  882   RC Segment EBITDA 12,937  18,417  34,792  69,074   Equity earnings (9,518) (14,426) (25,959) (57,051)  Cash distributions from equity method investees 9,712  18,718  42,228  56,806   RC Segment Adjusted EBITDA $13,131  $22,709  $51,061  $68,829       TABLE 6Advanced Emissions Solutions, Inc. and Subsidiaries  PGI Segment EBITDA Reconciliation to Segment Operating Loss  (Amounts in thousands)  (Unaudited)  Three Months Ended September 30, Nine Months Ended September 30,  (in thousands) 2020 2019 2020 2019  PGI Segment operating loss (1) (2) $(1,270) $(977) $(33,584) $(8,301)  Depreciation, amortization, depletion and accretion 1,427  1,853  4,851  4,498   Interest expense, net 78  75  265  263   PGI Segment EBITDA (loss) 235  951  (28,468) (3,540)  Impairment —  —  23,232  —   PGI Segment Adjusted EBITDA (loss) $235  $951  $(5,236) $(3,540)    (1) Included in segment operating loss for the three and nine months ended September 30, 2020 was zero and $0.4 million, respectively, related to sequestration of certain of our employees at our manufacturing plant in Louisiana.(2) Included in segment operating loss for the three and nine months ended September 30, 2019 was approximately zero and $4.7 million, respectively, of costs recognized as a result of the step-up in inventory fair value recorded from the acquisition of Carbon Solutions.</t>
        </is>
      </c>
    </row>
    <row r="13">
      <c r="A13" s="10" t="inlineStr">
        <is>
          <t>What&amp;#39;s in Store for Advanced Emissions (ADES) in Q3 Earnings?</t>
        </is>
      </c>
      <c r="D13" s="5" t="inlineStr">
        <is>
          <t>Zacks Equity Research</t>
        </is>
      </c>
      <c r="E13" s="5" t="inlineStr">
        <is>
          <t>Advanced Emissions&amp;#39; (ADES) third-quarter 2020 earnings might have gained from solid product offerings and synergistic benefits from acquired assets. Low demand environment is likely to have hurt it.</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Advanced Emissions Solutions to Host Third Quarter 2020 Conference Call on November 10th</t>
        </is>
      </c>
      <c r="D14" t="inlineStr">
        <is>
          <t>Advanced Emissions Solutions, Inc.</t>
        </is>
      </c>
      <c r="E14" t="inlineStr">
        <is>
          <t>GREENWOOD VILLAGE, Colo., Oct. 26, 2020 (GLOBE NEWSWIRE) -- Advanced Emissions Solutions, Inc. (NASDAQ: ADES) (the &amp;quot;Company&amp;quot; or &amp;quot;ADES&amp;quot;) today announced the Company expects to release its third quarter 2020 financial results and file its Quarterly Report on Form 10-Q for the period ended September 30, 2020 after market close on Monday, November 9, 2020. A conference call to discuss the Company&amp;#39;s financial performance is scheduled to begin at 9:00 a.m. Eastern Time on Tuesday, November 10, 2020.  The conference call webcast information will be available via the Investor Resources section of ADES&amp;#39;s website at www.advancedemissionssolutions.com. Interested parties may also participate in the call by registering at http://www.directeventreg.com/registration/event/3279504. A supplemental investor presentation will be available on the Company&amp;#39;s Investor Resources section of the website prior to the start of the conference call.About Advanced Emissions Solutions, Inc.  Advanced Emissions Solutions, Inc. serves as the holding entity for a family of companies that provide emissions solutions to customers in the power generation and other industries.ADA Carbon Solutions, LLCADA brings together ADA Carbon Solutions, LLC, a leading provider of powder activated carbon (&amp;quot;PAC&amp;quot;) and ADA-ES, Inc., the providers of ADA® M-Prove™ Technology.  We provide products and services to control mercury and other contaminants at coal-fired power generators and other industrial companies. Our broad suite of complementary products control contaminants and help our customers meet their compliance objectives consistently and reliably.      CarbPure Technologies LLCCarbPure Technologies LLC, (“CarbPure”), formed in 2015 provides high-quality PAC and granular activated carbon ideally suited for treatment of potable water and wastewater. Our affiliate company, ADA Carbon Solutions, LLC manufactures the products for CarbPure.      Tinuum Group, LLCTinuum Group, LLC (“Tinuum Group”) is a 42.5% owned joint venture by ADA that provides patented Refined Coal (“RC”) technologies to enhance combustion of and reduce emissions of NOx and mercury from coal-fired power plants.    Source: Advanced Emissions Solutions, Inc.Investor Contact:Alpha IR Group  Ryan Coleman or Chris Hodges  312-445-2870  ADES@alpha-ir.com</t>
        </is>
      </c>
    </row>
    <row r="15">
      <c r="A15" s="10" t="inlineStr">
        <is>
          <t>Advanced Emissions Solutions to Host Second Quarter 2020 Conference Call on August 11th</t>
        </is>
      </c>
      <c r="D15" s="5" t="inlineStr">
        <is>
          <t>Advanced Emissions Solutions, Inc.</t>
        </is>
      </c>
      <c r="E15" s="5" t="inlineStr">
        <is>
          <t>GREENWOOD VILLAGE, Colo., July 27, 2020 (GLOBE NEWSWIRE) -- Advanced Emissions Solutions, Inc. (NASDAQ: ADES) (the &amp;quot;Company&amp;quot; or &amp;quot;ADES&amp;quot;) today announced the Company expects to release its second quarter 2020 financial results and file its Quarterly Report on Form 10-Q for the period ended June 30, 2020 after market close on Monday, August 10, 2020. A conference call to discuss the Company&amp;#39;s financial performance is scheduled to begin at 9:00 a.m. Eastern Time on Tuesday, August 11, 2020.  The conference call webcast information will be available via the Investor Resources section of ADES&amp;#39;s website at www.advancedemissionssolutions.com. Interested parties may also participate in the call by registering at http://www.directeventreg.com/registration/event/5965519. A supplemental investor presentation will be available on the Company&amp;#39;s Investor Resources section of the website prior to the start of the conference call.About Advanced Emissions Solutions, Inc.  Advanced Emissions Solutions, Inc. serves as the holding entity for a family of companies that provide emissions solutions to customers in the power generation and other industries.ADA brings together ADA Carbon Solutions, LLC, a leading provider of powder activated carbon (&amp;quot;PAC&amp;quot;) and ADA-ES, Inc., the providers of ADA® M-Prove™ Technology.  We provide products and services to control mercury and other contaminants at coal-fired power generators and other industrial companies. Our broad suite of complementary products control contaminants and help our customers meet their compliance objectives consistently and reliably.  CarbPure Technologies LLC, (“CarbPure”), formed in 2015 provides high-quality PAC and granular activated carbon ideally suited for treatment of potable water and wastewater. Our affiliate company, ADA Carbon Solutions, LLC manufactures the products for CarbPure.  Tinuum Group, LLC (“Tinuum Group”) is a 42.5% owned joint venture by ADA that provides patented Refined Coal (“RC”) technologies to enhance combustion of and reduce emissions of NOx and mercury from coal-fired power plants.Source: Advanced Emissions Solutions, Inc.Investor Contact:Alpha IR Group  Ryan Coleman or Chris Hodges  312-445-2870  ADES@alpha-ir.com</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Advanced Emissions Solutions Announces the Lease of an Additional Refined Coal Facility</t>
        </is>
      </c>
      <c r="D16" t="inlineStr">
        <is>
          <t>GlobeNewswire</t>
        </is>
      </c>
      <c r="E16" t="inlineStr">
        <is>
          <t>GREENWOOD VILLAGE, Colo., July 15, 2020 -- Advanced Emissions Solutions, Inc. (NASDAQ: ADES) (the &amp;quot;Company&amp;quot; or &amp;quot;ADES&amp;quot;) today announced that Tinuum Group, LLC (&amp;quot;Tinuum Group&amp;quot;),.</t>
        </is>
      </c>
    </row>
    <row r="17">
      <c r="A17" s="10" t="inlineStr">
        <is>
          <t>Advanced Emissions Solutions Announces Additional Investor in a Refined Coal Facility</t>
        </is>
      </c>
      <c r="D17" s="5" t="inlineStr">
        <is>
          <t>GlobeNewswire</t>
        </is>
      </c>
      <c r="E17" s="5" t="inlineStr">
        <is>
          <t>GREENWOOD VILLAGE, Colo., July 02, 2020 -- Advanced Emissions Solutions, Inc. (NASDAQ: ADES) (the "Company" or "ADES") today announced that Tinuum Group, LLC ("Tinuum Group"),....</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Hedge Funds Cutting Exposure To Advanced Emissions Solutions, Inc. (ADES)</t>
        </is>
      </c>
      <c r="D18" t="inlineStr">
        <is>
          <t>Debasis Saha</t>
        </is>
      </c>
      <c r="E18" t="inlineStr">
        <is>
          <t>The financial regulations require hedge funds and wealthy investors that exceeded the $100 million equity holdings threshold to file a report that shows their positions at the end of every quarter. Even though it isn&amp;#39;t the intention, these filings to a certain extent level the playing field for ordinary investors. The latest round of 13F […]</t>
        </is>
      </c>
    </row>
    <row r="19">
      <c r="A19" s="10" t="inlineStr">
        <is>
          <t>Edited Transcript of ADES.OQ earnings conference call or presentation 12-May-20 1:00pm GMT</t>
        </is>
      </c>
      <c r="D19" s="5" t="inlineStr">
        <is>
          <t>Thomson Reuters StreetEvents</t>
        </is>
      </c>
      <c r="E19" s="5" t="inlineStr">
        <is>
          <t>Q1 2020 Advanced Emissions Solutions Inc Earnings Call</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Advanced Emissions Solutions to Host First Quarter 2020 Conference Call on May 12th</t>
        </is>
      </c>
      <c r="D20" t="inlineStr">
        <is>
          <t>GlobeNewswire</t>
        </is>
      </c>
      <c r="E20" t="inlineStr">
        <is>
          <t>HIGHLANDS RANCH, Colo., April 27, 2020 -- Advanced Emissions Solutions, Inc. (NASDAQ: ADES) (the "Company" or "ADES") today announced the Company expects to release its first.</t>
        </is>
      </c>
    </row>
    <row r="21">
      <c r="A21" s="10" t="inlineStr">
        <is>
          <t>What Kind Of Share Price Volatility Should You Expect For Advanced Emissions Solutions, Inc. (NASDAQ:ADES)?</t>
        </is>
      </c>
      <c r="D21" s="5" t="inlineStr">
        <is>
          <t>Simply Wall St</t>
        </is>
      </c>
      <c r="E21" s="5" t="inlineStr">
        <is>
          <t>If you own shares in Advanced Emissions Solutions, Inc. (NASDAQ:ADES) then it&amp;#39;s worth thinking about how it...</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Edited Transcript of ADES earnings conference call or presentation 17-Mar-20 1:00pm GMT</t>
        </is>
      </c>
      <c r="D22" t="inlineStr">
        <is>
          <t>Thomson Reuters StreetEvents</t>
        </is>
      </c>
      <c r="E22" t="inlineStr">
        <is>
          <t>Q4 2019 Advanced Emissions Solutions Inc Earnings Call</t>
        </is>
      </c>
    </row>
    <row r="23">
      <c r="A23" s="10" t="inlineStr">
        <is>
          <t>Advanced Emissions Solutions Announces CEO Transition</t>
        </is>
      </c>
      <c r="D23" s="5" t="inlineStr">
        <is>
          <t>GlobeNewswire</t>
        </is>
      </c>
      <c r="E23" s="5" t="inlineStr">
        <is>
          <t>Advanced Emissions Solutions, Inc. (ADES) (the "Company" or "ADES") today announced that L. Heath Sampson notified the Board of Directors of ADES that he plans to resign as Chief Executive Officer (CEO) effective June 30, 2020 to pursue other interests.  Greg Marken, the Company’s current Chief Financial Officer, Treasurer and Secretary, has been appointed to take over as Interim President and CEO on July 1, 2020, upon successful completion of an orderly transition process.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