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allied-motion-technologies-inc-nasdaq-063936597.html" TargetMode="External" Id="rId1"/><Relationship Type="http://schemas.openxmlformats.org/officeDocument/2006/relationships/hyperlink" Target="https://finance.yahoo.com/news/allied-motion-amot-focus-stock-113711905.html" TargetMode="External" Id="rId2"/><Relationship Type="http://schemas.openxmlformats.org/officeDocument/2006/relationships/hyperlink" Target="https://finance.yahoo.com/news/type-shareholders-own-most-number-111941007.html" TargetMode="External" Id="rId3"/><Relationship Type="http://schemas.openxmlformats.org/officeDocument/2006/relationships/hyperlink" Target="https://finance.yahoo.com/news/amot-good-stock-buy-now-142138386.html" TargetMode="External" Id="rId4"/><Relationship Type="http://schemas.openxmlformats.org/officeDocument/2006/relationships/hyperlink" Target="https://finance.yahoo.com/news/look-intrinsic-value-allied-motion-043009774.html" TargetMode="External" Id="rId5"/><Relationship Type="http://schemas.openxmlformats.org/officeDocument/2006/relationships/hyperlink" Target="https://finance.yahoo.com/news/allied-motion-technologies-inc-just-122845066.html" TargetMode="External" Id="rId6"/><Relationship Type="http://schemas.openxmlformats.org/officeDocument/2006/relationships/hyperlink" Target="https://www.fool.com/earnings/call-transcripts/2020/11/06/allied-motion-technologies-inc-amot-q3-2020-earnin/?source=eptyholnk0000202&amp;utm_source=yahoo-host&amp;utm_medium=feed&amp;utm_campaign=article&amp;yptr=yahoo" TargetMode="External" Id="rId7"/><Relationship Type="http://schemas.openxmlformats.org/officeDocument/2006/relationships/hyperlink" Target="https://finance.yahoo.com/news/allied-motion-technologies-amot-tops-001512429.html" TargetMode="External" Id="rId8"/><Relationship Type="http://schemas.openxmlformats.org/officeDocument/2006/relationships/hyperlink" Target="https://finance.yahoo.com/news/allied-motion-reports-third-quarter-211900190.html" TargetMode="External" Id="rId9"/><Relationship Type="http://schemas.openxmlformats.org/officeDocument/2006/relationships/hyperlink" Target="https://finance.yahoo.com/news/allied-motion-declares-quarterly-cash-211500551.html" TargetMode="External" Id="rId10"/><Relationship Type="http://schemas.openxmlformats.org/officeDocument/2006/relationships/hyperlink" Target="https://finance.yahoo.com/news/allied-motions-earnings-outlook-151041562.html" TargetMode="External" Id="rId11"/><Relationship Type="http://schemas.openxmlformats.org/officeDocument/2006/relationships/hyperlink" Target="https://finance.yahoo.com/news/earnings-preview-allied-motion-technologies-163204614.html" TargetMode="External" Id="rId12"/><Relationship Type="http://schemas.openxmlformats.org/officeDocument/2006/relationships/hyperlink" Target="https://finance.yahoo.com/news/allied-motion-announces-third-quarter-201500914.html" TargetMode="External" Id="rId13"/><Relationship Type="http://schemas.openxmlformats.org/officeDocument/2006/relationships/hyperlink" Target="https://finance.yahoo.com/news/why-allied-motion-technologies-inc-103617939.html" TargetMode="External" Id="rId14"/><Relationship Type="http://schemas.openxmlformats.org/officeDocument/2006/relationships/hyperlink" Target="https://finance.yahoo.com/news/trends-allied-motion-technologies-nasdaq-121929019.html" TargetMode="External" Id="rId15"/><Relationship Type="http://schemas.openxmlformats.org/officeDocument/2006/relationships/hyperlink" Target="https://finance.yahoo.com/news/analysts-estimate-allied-motion-technologies-163304201.html" TargetMode="External" Id="rId16"/><Relationship Type="http://schemas.openxmlformats.org/officeDocument/2006/relationships/hyperlink" Target="https://finance.yahoo.com/news/allied-motion-reorganizes-corporate-leadership-201500153.html" TargetMode="External" Id="rId17"/><Relationship Type="http://schemas.openxmlformats.org/officeDocument/2006/relationships/hyperlink" Target="https://finance.yahoo.com/news/allied-motion-announces-second-quarter-201500866.html" TargetMode="External" Id="rId18"/><Relationship Type="http://schemas.openxmlformats.org/officeDocument/2006/relationships/hyperlink" Target="https://finance.yahoo.com/news/allied-motion-technologies-inc-nasdaq-145502127.html" TargetMode="External" Id="rId19"/><Relationship Type="http://schemas.openxmlformats.org/officeDocument/2006/relationships/hyperlink" Target="https://finance.yahoo.com/news/were-hedge-funds-buying-allied-184339897.html" TargetMode="External" Id="rId20"/><Relationship Type="http://schemas.openxmlformats.org/officeDocument/2006/relationships/hyperlink" Target="https://finance.yahoo.com/news/allied-motion-receives-award-vehicle-121000360.html" TargetMode="External" Id="rId21"/><Relationship Type="http://schemas.openxmlformats.org/officeDocument/2006/relationships/hyperlink" Target="https://finance.yahoo.com/news/allied-motion-reports-first-quarter-201500608.html" TargetMode="External" Id="rId22"/><Relationship Type="http://schemas.openxmlformats.org/officeDocument/2006/relationships/hyperlink" Target="https://finance.yahoo.com/news/us-28-42-allied-motion-124806557.html" TargetMode="External" Id="rId23"/></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AMOT.nas</t>
        </is>
      </c>
      <c r="B3" s="1" t="inlineStr">
        <is>
          <t>Electronic Components</t>
        </is>
      </c>
      <c r="C3" t="inlineStr">
        <is>
          <t>Allied Motion Technologies Inc.</t>
        </is>
      </c>
      <c r="D3" s="6" t="n">
        <v>52.33</v>
      </c>
      <c r="E3" s="6" t="n">
        <v>71</v>
      </c>
      <c r="F3" s="6" t="n">
        <v>50</v>
      </c>
      <c r="G3" s="6" t="n">
        <v>67</v>
      </c>
      <c r="H3" s="6" t="n">
        <v>511396000</v>
      </c>
      <c r="I3" s="6" t="n">
        <v>366694000</v>
      </c>
      <c r="J3" s="6" t="n">
        <v>13643000</v>
      </c>
      <c r="K3" s="6" t="n">
        <v>349197000</v>
      </c>
      <c r="L3" s="6" t="n">
        <v>206141000</v>
      </c>
      <c r="M3">
        <f>K3/L3</f>
        <v/>
      </c>
      <c r="N3" s="6" t="n">
        <v>121968000</v>
      </c>
      <c r="O3">
        <f>N3/M3</f>
        <v/>
      </c>
      <c r="P3" t="inlineStr"/>
      <c r="Q3" t="inlineStr"/>
      <c r="R3" t="inlineStr">
        <is>
          <t>Allied Motion Technologies Inc., together with its subsidiaries, designs, manufactures, and sells precision and specialty controlled motion components and systems that are used in a range of industries worldwide. The company offers brush and brushless DC motors, brushless servo and torque motors, coreless DC motors, integrated brushless motor-drives, gearmotors, gearing, modular digital servo drives, motion controllers. It also provides electric steering actuators, steering motors, electrohydraulic pump motor, steering wheel sensor, traction wheel drives, power differentiating transaxles, incremental and absolute optical encoders, active and passive filters for power quality and harmonic issues, and other controlled motion-related products. The company sells its products to end customers and original equipment manufacturers in vehicle, medical, aerospace and defense, and industrial markets through direct sales force, as well as authorized manufacturers' representatives, agents, and distributors. Allied Motion Technologies Inc. was incorporated in 1962 and is headquartered in Amherst, New York.</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AMNB</t>
        </is>
      </c>
      <c r="B8" s="1" t="inlineStr">
        <is>
          <t>Banks—Regional</t>
        </is>
      </c>
      <c r="C8" t="inlineStr">
        <is>
          <t>American National Bankshares Inc.</t>
        </is>
      </c>
      <c r="D8" s="6" t="n">
        <v>33.62</v>
      </c>
      <c r="E8" s="6" t="n">
        <v>33</v>
      </c>
      <c r="F8" s="6" t="n">
        <v>-186</v>
      </c>
      <c r="G8" s="6" t="n">
        <v>25</v>
      </c>
      <c r="H8" s="6" t="n">
        <v>368660096</v>
      </c>
      <c r="I8" s="6" t="n">
        <v>91747000</v>
      </c>
      <c r="J8" s="6" t="n">
        <v>30045000</v>
      </c>
      <c r="K8" s="6" t="n">
        <v>3050010000</v>
      </c>
      <c r="L8" s="6" t="n">
        <v>2712116000</v>
      </c>
      <c r="M8">
        <f>K8/L8</f>
        <v/>
      </c>
      <c r="N8" s="6" t="n">
        <v>35630000</v>
      </c>
      <c r="O8">
        <f>N8/M8</f>
        <v/>
      </c>
      <c r="P8" t="inlineStr"/>
      <c r="Q8" t="inlineStr"/>
      <c r="R8" t="inlineStr"/>
    </row>
    <row r="9">
      <c r="A9" s="3" t="inlineStr">
        <is>
          <t>ALOT</t>
        </is>
      </c>
      <c r="B9" s="1" t="inlineStr">
        <is>
          <t>Computer Hardware</t>
        </is>
      </c>
      <c r="C9" t="inlineStr">
        <is>
          <t>AstroNova, Inc.</t>
        </is>
      </c>
      <c r="D9" s="6" t="n">
        <v>14.07</v>
      </c>
      <c r="E9" s="6" t="n">
        <v>0</v>
      </c>
      <c r="F9" s="6" t="n">
        <v>0</v>
      </c>
      <c r="G9" s="6" t="n">
        <v>0</v>
      </c>
      <c r="H9" s="6" t="n">
        <v>100888792</v>
      </c>
      <c r="I9" s="6" t="n">
        <v>116033000</v>
      </c>
      <c r="J9" s="6" t="n">
        <v>1284000</v>
      </c>
      <c r="K9" s="6" t="n">
        <v>115473000</v>
      </c>
      <c r="L9" s="6" t="n">
        <v>40790000</v>
      </c>
      <c r="M9">
        <f>K9/L9</f>
        <v/>
      </c>
      <c r="N9" s="6" t="n">
        <v>11531000</v>
      </c>
      <c r="O9">
        <f>N9/M9</f>
        <v/>
      </c>
      <c r="P9" t="inlineStr"/>
      <c r="Q9" t="inlineStr"/>
      <c r="R9" t="inlineStr"/>
    </row>
    <row r="10">
      <c r="A10" s="3" t="inlineStr">
        <is>
          <t>ALCO</t>
        </is>
      </c>
      <c r="B10" s="1" t="inlineStr">
        <is>
          <t>Farm Products</t>
        </is>
      </c>
      <c r="C10" t="inlineStr">
        <is>
          <t>Alico, Inc.</t>
        </is>
      </c>
      <c r="D10" s="6" t="n">
        <v>29.77</v>
      </c>
      <c r="E10" s="6" t="n">
        <v>0</v>
      </c>
      <c r="F10" s="6" t="n">
        <v>0</v>
      </c>
      <c r="G10" s="6" t="n">
        <v>0</v>
      </c>
      <c r="H10" s="6" t="n">
        <v>223674224</v>
      </c>
      <c r="I10" s="6" t="n">
        <v>92507000</v>
      </c>
      <c r="J10" s="6" t="n">
        <v>23662000</v>
      </c>
      <c r="K10" s="6" t="n">
        <v>430182000</v>
      </c>
      <c r="L10" s="6" t="n">
        <v>205640000</v>
      </c>
      <c r="M10">
        <f>K10/L10</f>
        <v/>
      </c>
      <c r="N10" s="6" t="n">
        <v>147567000</v>
      </c>
      <c r="O10">
        <f>N10/M10</f>
        <v/>
      </c>
      <c r="P10" t="inlineStr"/>
      <c r="Q10" t="inlineStr"/>
      <c r="R10" t="inlineStr"/>
    </row>
    <row r="11">
      <c r="A11" s="3" t="inlineStr">
        <is>
          <t>AMSF</t>
        </is>
      </c>
      <c r="B11" s="1" t="inlineStr">
        <is>
          <t>Insurance—Specialty</t>
        </is>
      </c>
      <c r="C11" t="inlineStr">
        <is>
          <t>AMERISAFE, Inc.</t>
        </is>
      </c>
      <c r="D11" s="6" t="n">
        <v>64.65000000000001</v>
      </c>
      <c r="E11" s="6" t="n">
        <v>70</v>
      </c>
      <c r="F11" s="6" t="n">
        <v>7</v>
      </c>
      <c r="G11" s="6" t="n">
        <v>49</v>
      </c>
      <c r="H11" s="6" t="n">
        <v>1249755648</v>
      </c>
      <c r="I11" s="6" t="n">
        <v>339504000</v>
      </c>
      <c r="J11" s="6" t="n">
        <v>86602000</v>
      </c>
      <c r="K11" s="6" t="n">
        <v>1470855000</v>
      </c>
      <c r="L11" s="6" t="n">
        <v>1032039000</v>
      </c>
      <c r="M11">
        <f>K11/L11</f>
        <v/>
      </c>
      <c r="N11" s="6" t="inlineStr"/>
      <c r="O11">
        <f>N11/M11</f>
        <v/>
      </c>
      <c r="P11" t="inlineStr"/>
      <c r="Q11" t="inlineStr"/>
      <c r="R11" t="inlineStr"/>
    </row>
    <row r="12">
      <c r="A12" s="3" t="inlineStr">
        <is>
          <t>ACNB</t>
        </is>
      </c>
      <c r="B12" s="1" t="inlineStr">
        <is>
          <t>Banks—Regional</t>
        </is>
      </c>
      <c r="C12" t="inlineStr">
        <is>
          <t>ACNB Corporation</t>
        </is>
      </c>
      <c r="D12" s="6" t="n">
        <v>30.85</v>
      </c>
      <c r="E12" s="6" t="n">
        <v>0</v>
      </c>
      <c r="F12" s="6" t="n">
        <v>0</v>
      </c>
      <c r="G12" s="6" t="n">
        <v>0</v>
      </c>
      <c r="H12" s="6" t="n">
        <v>268684672</v>
      </c>
      <c r="I12" s="6" t="n">
        <v>83862000</v>
      </c>
      <c r="J12" s="6" t="n">
        <v>18394000</v>
      </c>
      <c r="K12" s="6" t="n">
        <v>2555362000</v>
      </c>
      <c r="L12" s="6" t="n">
        <v>2297390000</v>
      </c>
      <c r="M12">
        <f>K12/L12</f>
        <v/>
      </c>
      <c r="N12" s="6" t="n">
        <v>31029000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Is Allied Motion Technologies Inc.&amp;#39;s(NASDAQ:AMOT) Recent Stock Performance Tethered To Its Strong Fundamentals?</t>
        </is>
      </c>
      <c r="D8" t="inlineStr">
        <is>
          <t>Simply Wall St</t>
        </is>
      </c>
      <c r="E8" t="inlineStr">
        <is>
          <t>Allied Motion Technologies (NASDAQ:AMOT) has had a great run on the share market with its stock up by a significant 18...</t>
        </is>
      </c>
    </row>
    <row r="9">
      <c r="A9" s="10" t="inlineStr">
        <is>
          <t>Allied Motion (AMOT) in Focus: Stock Moves 5.3% Higher</t>
        </is>
      </c>
      <c r="D9" s="5" t="inlineStr">
        <is>
          <t>Zacks Equity Research</t>
        </is>
      </c>
      <c r="E9" s="5" t="inlineStr">
        <is>
          <t>Allied Motion (AMOT) saw a big move last session, as its shares jumped more than 5% on the day, amid huge volumes.</t>
        </is>
      </c>
    </row>
    <row r="10">
      <c r="A10" s="9" t="inlineStr">
        <is>
          <t>What Type Of Shareholders Own The Most Number of Allied Motion Technologies Inc. (NASDAQ:AMOT) Shares?</t>
        </is>
      </c>
      <c r="D10" t="inlineStr">
        <is>
          <t>Simply Wall St</t>
        </is>
      </c>
      <c r="E10" t="inlineStr">
        <is>
          <t>If you want to know who really controls Allied Motion Technologies Inc. ( NASDAQ:AMOT ), then you&amp;#39;ll have to look at...</t>
        </is>
      </c>
    </row>
    <row r="11">
      <c r="A11" s="10" t="inlineStr">
        <is>
          <t>Is AMOT A Good Stock To Buy Now?</t>
        </is>
      </c>
      <c r="D11" s="5" t="inlineStr">
        <is>
          <t>Reymerlyn Martin</t>
        </is>
      </c>
      <c r="E11" s="5" t="inlineStr">
        <is>
          <t>While the market driven by short-term sentiment influenced by the accomodative interest rate environment in the US, virus news and stimulus talks, many smart money investors are starting to get cautious towards the current bull run since March and hedging or reducing many of their long positions. Some fund managers are betting on Dow hitting […]</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A Look At The Intrinsic Value Of Allied Motion Technologies Inc. (NASDAQ:AMOT)</t>
        </is>
      </c>
      <c r="D12" t="inlineStr">
        <is>
          <t>Simply Wall St</t>
        </is>
      </c>
      <c r="E12" t="inlineStr">
        <is>
          <t>Does the November share price for Allied Motion Technologies Inc. (NASDAQ:AMOT) reflect what it&amp;#39;s really worth? Today...</t>
        </is>
      </c>
    </row>
    <row r="13">
      <c r="A13" s="10" t="inlineStr">
        <is>
          <t>Allied Motion Technologies Inc. Just Recorded A 57% EPS Beat: Here&amp;#39;s What Analysts Are Forecasting Next</t>
        </is>
      </c>
      <c r="D13" s="5" t="inlineStr">
        <is>
          <t>Simply Wall St</t>
        </is>
      </c>
      <c r="E13" s="5" t="inlineStr">
        <is>
          <t>A week ago, Allied Motion Technologies Inc. (NASDAQ:AMOT) came out with a strong set of quarterly numbers that could...</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Allied Motion Technologies Inc (AMOT) Q3 2020 Earnings Call Transcript</t>
        </is>
      </c>
      <c r="D14" t="inlineStr">
        <is>
          <t>Motley Fool Transcribers, The Motley Fool</t>
        </is>
      </c>
      <c r="E14" t="inlineStr">
        <is>
          <t>Allied Motion Technologies 3rd Quarter Fiscal 2020 Financial Results.  It is now my pleasure to give your host Mr Craig Mychajluk.  Dick and Mike are going to review our third quarter 2020 results and provide an update on the company's strategic progress and outlook, after which we'll open it up for Q&amp;A. As part of today's Q&amp;A, we do ask that you limit your questions to two or three in order to allow all participants and you can go back into the queue for additional follow up, You should have a copy of the financial results that were released yesterday after market closed.</t>
        </is>
      </c>
    </row>
    <row r="15">
      <c r="A15" s="10" t="inlineStr">
        <is>
          <t>Allied Motion Technologies (AMOT) Tops Q3 Earnings and Revenue Estimates</t>
        </is>
      </c>
      <c r="D15" s="5" t="inlineStr">
        <is>
          <t>Zacks Equity Research</t>
        </is>
      </c>
      <c r="E15" s="5" t="inlineStr">
        <is>
          <t>Allied Motion (AMOT) delivered earnings and revenue surprises of 61.54% and 0.16%, respectively, for the quarter ended September 2020. Do the numbers hold clues to what lies ahead for the stock?</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Allied Motion Reports Third Quarter 2020 Results</t>
        </is>
      </c>
      <c r="D16" t="inlineStr">
        <is>
          <t>Business Wire</t>
        </is>
      </c>
      <c r="E16" t="inlineStr">
        <is>
          <t>Allied Motion (Nasdaq: AMOT) Reports Third Quarter 2020 Results</t>
        </is>
      </c>
    </row>
    <row r="17">
      <c r="A17" s="10" t="inlineStr">
        <is>
          <t>Allied Motion Declares Quarterly Cash Dividend</t>
        </is>
      </c>
      <c r="D17" s="5" t="inlineStr">
        <is>
          <t>Business Wire</t>
        </is>
      </c>
      <c r="E17" s="5" t="inlineStr">
        <is>
          <t>Allied Motion (Nasdaq: AMOT) Declares Quarterly Cash Dividend</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Allied Motion&amp;#39;s Earnings Outlook</t>
        </is>
      </c>
      <c r="D18" t="inlineStr">
        <is>
          <t>Benzinga Insights</t>
        </is>
      </c>
      <c r="E18" t="inlineStr">
        <is>
          <t>On Wednesday, November 04, Allied Motion (NASDAQ: AMOT) will release its latest earnings report. Decipher the announcement with Benzinga&amp;#39;s help.Net Income, Earnings, And Earnings Per Share Earnings and EPS are useful metrics of profitability. Total earnings also known as net income is equal to total revenue minus total expenses. Dividing net income by the total number of shares outstanding yields EPS.Earnings And Revenue Analysts predict Allied Motion will report earnings of $0.28 per share on revenue of $89.96 million. In the same quarter last year, Allied Motion reported earnings per share of $0.47 on revenue of $96.63 million.Why Analyst Estimates And Earnings Surprises Are Important Analysts who cover this company will publish forward-looking estimates of its revenue and EPS each quarter. Averaging together every EPS and revenue prediction that each analyst makes about a company in a quarter yields the &amp;quot;consensus estimates.&amp;quot; A company posting earnings or revenue above or below the consensus estimate is known as an &amp;quot;earnings surprise&amp;quot; and may move the stock by a considerable margin.View more earnings on AMOTIf the company were to report earnings in line when it publishes results Wednesday, quarterly profit would be down 40.43%. Sales would be down 6.91% on a year-over-year basis. Here is how the Allied Motion&amp;#39;s reported EPS has stacked up against analyst estimates in the past:Quarter Q2 2020 Q1 2020 Q4 2020 Q3 2019  EPS Estimate 0.05 0.26 0.29 0.40  EPS Actual 0.32 0.44 0.37 0.47  Revenue Estimate 80.74 M 87.91 M 87.32 M 92.14 M  Revenue Actual 86.66 M 92.38 M 87.92 M 96.63 M  Stock Performance Over the past 52-week period, shares of Allied Motion have declined 10.64%. Given that these returns are generally negative, long-term shareholders are probably a little upset going into this earnings release.Do not be surprised to see the stock move on comments made during its conference call. Allied Motion is scheduled to hold the call at 10:00:00 ET and can be accessed here.See more from Benzinga  * Click here for options trades from Benzinga  * American Water Works Co&amp;#39;s Earnings Outlook  * Earnings Preview: BlackRock Capital Inv(C) 2020 Benzinga.com. Benzinga does not provide investment advice. All rights reserved.</t>
        </is>
      </c>
    </row>
    <row r="19">
      <c r="A19" s="10" t="inlineStr">
        <is>
          <t>Earnings Preview: Allied Motion Technologies (AMOT) Q3 Earnings Expected to Decline</t>
        </is>
      </c>
      <c r="D19" s="5" t="inlineStr">
        <is>
          <t>Zacks Equity Research</t>
        </is>
      </c>
      <c r="E19" s="5" t="inlineStr">
        <is>
          <t>Allied Motion (AMOT) doesn&amp;#39;t possess the right combination of the two key ingredients for a likely earnings beat in its upcoming report. Get prepared with the key expectations.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Allied Motion Announces Third Quarter 2020 Financial Results Conference Call and Webcast</t>
        </is>
      </c>
      <c r="D20" t="inlineStr">
        <is>
          <t>Business Wire</t>
        </is>
      </c>
      <c r="E20" t="inlineStr">
        <is>
          <t>Allied Motion (Nasdaq: AMOT) Announces Third Quarter 2020 Financial Results Conference Call and Webcast</t>
        </is>
      </c>
    </row>
    <row r="21">
      <c r="A21" s="10" t="inlineStr">
        <is>
          <t>Why Allied Motion Technologies Inc. (NASDAQ:AMOT) Could Be Worth Watching</t>
        </is>
      </c>
      <c r="D21" s="5" t="inlineStr">
        <is>
          <t>Simply Wall St</t>
        </is>
      </c>
      <c r="E21" s="5" t="inlineStr">
        <is>
          <t>While Allied Motion Technologies Inc. (NASDAQ:AMOT) might not be the most widely known stock at the moment, it...</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The Trends At Allied Motion Technologies (NASDAQ:AMOT) That You Should Know About</t>
        </is>
      </c>
      <c r="D22" t="inlineStr">
        <is>
          <t>Simply Wall St</t>
        </is>
      </c>
      <c r="E22" t="inlineStr">
        <is>
          <t>What are the early trends we should look for to identify a stock that could multiply in value over the long term...</t>
        </is>
      </c>
    </row>
    <row r="23">
      <c r="A23" s="10" t="inlineStr">
        <is>
          <t>Analysts Estimate Allied Motion Technologies (AMOT) to Report a Decline in Earnings: What to Look Out for</t>
        </is>
      </c>
      <c r="D23" s="5" t="inlineStr">
        <is>
          <t>Zacks Equity Research</t>
        </is>
      </c>
      <c r="E23" s="5" t="inlineStr">
        <is>
          <t>Allied Motion (AMOT) doesn&amp;#39;t possess the right combination of the two key ingredients for a likely earnings beat in its upcoming report. Get prepared with the key expectations.</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Allied Motion Reorganizes Corporate Leadership Structure for Innovation and Scale</t>
        </is>
      </c>
      <c r="D24" t="inlineStr">
        <is>
          <t>Business Wire</t>
        </is>
      </c>
      <c r="E24" t="inlineStr">
        <is>
          <t>Allied Motion (Nasdaq: AMOT) Reorganizes Corporate Leadership Structure for Innovation and Scale</t>
        </is>
      </c>
    </row>
    <row r="25">
      <c r="A25" s="10" t="inlineStr">
        <is>
          <t>Allied Motion Announces Second Quarter 2020 Financial Results Conference Call and Webcast</t>
        </is>
      </c>
      <c r="D25" s="5" t="inlineStr">
        <is>
          <t>Business Wire</t>
        </is>
      </c>
      <c r="E25" s="5" t="inlineStr">
        <is>
          <t>Allied Motion (Nasdaq: AMOT) Announces Second Quarter 2020 Financial Results Conference Call and Webcast</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Is Allied Motion Technologies Inc. (NASDAQ:AMOT) Popular Amongst Insiders?</t>
        </is>
      </c>
      <c r="D26" t="inlineStr">
        <is>
          <t>Simply Wall St</t>
        </is>
      </c>
      <c r="E26" t="inlineStr">
        <is>
          <t>A look at the shareholders of Allied Motion Technologies Inc. (NASDAQ:AMOT) can tell us which group is most powerful...</t>
        </is>
      </c>
    </row>
    <row r="27">
      <c r="A27" s="10" t="inlineStr">
        <is>
          <t>Were Hedge Funds Right About Buying Allied Motion Technologies, Inc. (AMOT)?</t>
        </is>
      </c>
      <c r="D27" s="5" t="inlineStr">
        <is>
          <t>Asma UL Husna</t>
        </is>
      </c>
      <c r="E27" s="5" t="inlineStr">
        <is>
          <t>At the end of February we announced the arrival of the first US recession since 2009 and we predicted that the market will decline by at least 20% in (see why hell is coming). In these volatile markets we scrutinize hedge fund filings to get a reading on which direction each stock might be going. […]</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Allied Motion Receives Award to Provide Vehicle Market Solution</t>
        </is>
      </c>
      <c r="D28" t="inlineStr">
        <is>
          <t>Business Wire</t>
        </is>
      </c>
      <c r="E28" t="inlineStr">
        <is>
          <t>Allied Motion (Nasdaq: AMOT) Receives Award to Provide Vehicle Market Solution</t>
        </is>
      </c>
    </row>
    <row r="29">
      <c r="A29" s="10" t="inlineStr">
        <is>
          <t>Allied Motion Reports First Quarter 2020 Results</t>
        </is>
      </c>
      <c r="D29" s="5" t="inlineStr">
        <is>
          <t>Business Wire</t>
        </is>
      </c>
      <c r="E29" s="5" t="inlineStr">
        <is>
          <t>Allied Motion (Nasdaq: AMOT) Reports First Quarter 2020 Results</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At US$28.42, Is Allied Motion Technologies Inc. (NASDAQ:AMOT) Worth Looking At Closely?</t>
        </is>
      </c>
      <c r="D30" t="inlineStr">
        <is>
          <t>Simply Wall St</t>
        </is>
      </c>
      <c r="E30" t="inlineStr">
        <is>
          <t>Allied Motion Technologies Inc. (NASDAQ:AMOT), which is in the electrical business, and is based in United States, saw...</t>
        </is>
      </c>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