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tlanticus-announces-appointment-denise-hales-140000261.html" TargetMode="External" Id="rId1"/><Relationship Type="http://schemas.openxmlformats.org/officeDocument/2006/relationships/hyperlink" Target="https://finance.yahoo.com/news/percentage-atlanticus-holdings-corporation-nasdaq-063026104.html" TargetMode="External" Id="rId2"/><Relationship Type="http://schemas.openxmlformats.org/officeDocument/2006/relationships/hyperlink" Target="https://finance.yahoo.com/news/atlanticus-holdings-corporation-announces-appointment-210000502.html" TargetMode="External" Id="rId3"/><Relationship Type="http://schemas.openxmlformats.org/officeDocument/2006/relationships/hyperlink" Target="https://finance.yahoo.com/news/atlanticus-holdings-corporation-nasdaq-atlc-103148627.html" TargetMode="External" Id="rId4"/><Relationship Type="http://schemas.openxmlformats.org/officeDocument/2006/relationships/hyperlink" Target="https://finance.yahoo.com/news/could-atlanticus-holdings-corporation-nasdaq-113506733.html" TargetMode="External" Id="rId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ATLC.nas</t>
        </is>
      </c>
      <c r="B3" s="1" t="inlineStr">
        <is>
          <t>Credit Services</t>
        </is>
      </c>
      <c r="C3" t="inlineStr">
        <is>
          <t>Atlanticus Holdings Corporation</t>
        </is>
      </c>
      <c r="D3" s="6" t="n">
        <v>27.14</v>
      </c>
      <c r="E3" s="6" t="n">
        <v>0</v>
      </c>
      <c r="F3" s="6" t="n">
        <v>265</v>
      </c>
      <c r="G3" s="6" t="n">
        <v>28</v>
      </c>
      <c r="H3" s="6" t="n">
        <v>433208672</v>
      </c>
      <c r="I3" s="6" t="n">
        <v>35142000</v>
      </c>
      <c r="J3" s="6" t="n">
        <v>26443000</v>
      </c>
      <c r="K3" s="6" t="n">
        <v>1040575000</v>
      </c>
      <c r="L3" s="6" t="n">
        <v>845627000</v>
      </c>
      <c r="M3">
        <f>K3/L3</f>
        <v/>
      </c>
      <c r="N3" s="6" t="n">
        <v>774069000</v>
      </c>
      <c r="O3">
        <f>N3/M3</f>
        <v/>
      </c>
      <c r="P3" t="inlineStr"/>
      <c r="Q3" t="inlineStr"/>
      <c r="R3" t="inlineStr">
        <is>
          <t>Atlanticus Holdings Corporation provides credit and related financial services and products to financially underserved consumer credit market in the United States. It operates in two segments, Credit and Other Investments, and Auto Finance. The Credit and Other Investments segment originates a range of consumer loan products, such as retail credit and credit cards through various channels, including retail point-of-sale, direct mail solicitation, digital marketing, and partnerships with third parties; and offers credit to their customers for the purchase of various goods and services, including consumer electronics, furniture, elective medical procedures, healthcare, educational services, and home-improvements by partnering with retailers and service providers. This segment also invests in and services portfolios of credit card receivables. In addition, it offers loan servicing, such as risk management and customer service outsourcing for third parties; and engages in testing and investment activities in consumer finance technology platforms. The Auto Finance segment purchases and/or services loans secured by automobiles from or for a pre-qualified network of independent automotive dealers and automotive finance companies in the buy-here, pay-here, and used car business. This segment also provides floor plan financing and installment lending products. The company was formerly known as CompuCredit Holdings Corporation and changed its name to Atlanticus Holdings Corporation in November 2012. Atlanticus Holdings Corporation was founded in 1996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AUBN</t>
        </is>
      </c>
      <c r="B8" s="1" t="inlineStr">
        <is>
          <t>Banks—Regional</t>
        </is>
      </c>
      <c r="C8" t="inlineStr">
        <is>
          <t>Auburn National Bancorporation, Inc.</t>
        </is>
      </c>
      <c r="D8" s="6" t="n">
        <v>39.44</v>
      </c>
      <c r="E8" s="6" t="n">
        <v>0</v>
      </c>
      <c r="F8" s="6" t="n">
        <v>0</v>
      </c>
      <c r="G8" s="6" t="n">
        <v>0</v>
      </c>
      <c r="H8" s="6" t="n">
        <v>140656048</v>
      </c>
      <c r="I8" s="6" t="n">
        <v>28613000</v>
      </c>
      <c r="J8" s="6" t="n">
        <v>7454000</v>
      </c>
      <c r="K8" s="6" t="n">
        <v>956597000</v>
      </c>
      <c r="L8" s="6" t="n">
        <v>848907000</v>
      </c>
      <c r="M8">
        <f>K8/L8</f>
        <v/>
      </c>
      <c r="N8" s="6" t="inlineStr"/>
      <c r="O8">
        <f>N8/M8</f>
        <v/>
      </c>
      <c r="P8" t="inlineStr"/>
      <c r="Q8" t="inlineStr"/>
      <c r="R8" t="inlineStr"/>
    </row>
    <row r="9">
      <c r="A9" s="3" t="inlineStr">
        <is>
          <t>ASRV</t>
        </is>
      </c>
      <c r="B9" s="1" t="inlineStr">
        <is>
          <t>Banks—Regional</t>
        </is>
      </c>
      <c r="C9" t="inlineStr">
        <is>
          <t>AmeriServ Financial, Inc.</t>
        </is>
      </c>
      <c r="D9" s="6" t="n">
        <v>4.15</v>
      </c>
      <c r="E9" s="6" t="n">
        <v>0</v>
      </c>
      <c r="F9" s="6" t="n">
        <v>0</v>
      </c>
      <c r="G9" s="6" t="n">
        <v>0</v>
      </c>
      <c r="H9" s="6" t="n">
        <v>70824728</v>
      </c>
      <c r="I9" s="6" t="n">
        <v>50267000</v>
      </c>
      <c r="J9" s="6" t="n">
        <v>4598000</v>
      </c>
      <c r="K9" s="6" t="n">
        <v>1279713000</v>
      </c>
      <c r="L9" s="6" t="n">
        <v>1175314000</v>
      </c>
      <c r="M9">
        <f>K9/L9</f>
        <v/>
      </c>
      <c r="N9" s="6" t="n">
        <v>61157000</v>
      </c>
      <c r="O9">
        <f>N9/M9</f>
        <v/>
      </c>
      <c r="P9" t="inlineStr"/>
      <c r="Q9" t="inlineStr"/>
      <c r="R9" t="inlineStr"/>
    </row>
    <row r="10">
      <c r="A10" s="3" t="inlineStr">
        <is>
          <t>ATLO</t>
        </is>
      </c>
      <c r="B10" s="1" t="inlineStr">
        <is>
          <t>Banks—Regional</t>
        </is>
      </c>
      <c r="C10" t="inlineStr">
        <is>
          <t>Ames National Corporation</t>
        </is>
      </c>
      <c r="D10" s="6" t="n">
        <v>26.53</v>
      </c>
      <c r="E10" s="6" t="n">
        <v>0</v>
      </c>
      <c r="F10" s="6" t="n">
        <v>0</v>
      </c>
      <c r="G10" s="6" t="n">
        <v>0</v>
      </c>
      <c r="H10" s="6" t="n">
        <v>242026560</v>
      </c>
      <c r="I10" s="6" t="n">
        <v>59143467</v>
      </c>
      <c r="J10" s="6" t="n">
        <v>18850063</v>
      </c>
      <c r="K10" s="6" t="n">
        <v>1975647743</v>
      </c>
      <c r="L10" s="6" t="n">
        <v>1766161317</v>
      </c>
      <c r="M10">
        <f>K10/L10</f>
        <v/>
      </c>
      <c r="N10" s="6" t="n">
        <v>3000000</v>
      </c>
      <c r="O10">
        <f>N10/M10</f>
        <v/>
      </c>
      <c r="P10" t="inlineStr"/>
      <c r="Q10" t="inlineStr"/>
      <c r="R10" t="inlineStr"/>
    </row>
    <row r="11">
      <c r="A11" s="3" t="inlineStr">
        <is>
          <t>AMRK</t>
        </is>
      </c>
      <c r="B11" s="1" t="inlineStr">
        <is>
          <t>Capital Markets</t>
        </is>
      </c>
      <c r="C11" t="inlineStr">
        <is>
          <t>A-Mark Precious Metals, Inc.</t>
        </is>
      </c>
      <c r="D11" s="6" t="n">
        <v>36.94</v>
      </c>
      <c r="E11" s="6" t="n">
        <v>0</v>
      </c>
      <c r="F11" s="6" t="n">
        <v>0</v>
      </c>
      <c r="G11" s="6" t="n">
        <v>0</v>
      </c>
      <c r="H11" s="6" t="n">
        <v>358420672</v>
      </c>
      <c r="I11" s="6" t="n">
        <v>5461094000</v>
      </c>
      <c r="J11" s="6" t="n">
        <v>30509000</v>
      </c>
      <c r="K11" s="6" t="n">
        <v>1007126000</v>
      </c>
      <c r="L11" s="6" t="n">
        <v>888698000</v>
      </c>
      <c r="M11">
        <f>K11/L11</f>
        <v/>
      </c>
      <c r="N11" s="6" t="n">
        <v>92874000</v>
      </c>
      <c r="O11">
        <f>N11/M11</f>
        <v/>
      </c>
      <c r="P11" t="inlineStr"/>
      <c r="Q11" t="inlineStr"/>
      <c r="R11" t="inlineStr"/>
    </row>
    <row r="12">
      <c r="A12" s="3" t="inlineStr">
        <is>
          <t>ARTW</t>
        </is>
      </c>
      <c r="B12" s="1" t="inlineStr">
        <is>
          <t>Farm &amp; Heavy Construction Machinery</t>
        </is>
      </c>
      <c r="C12" t="inlineStr">
        <is>
          <t>Art's-Way Manufacturing Co., Inc.</t>
        </is>
      </c>
      <c r="D12" s="6" t="n">
        <v>3.16</v>
      </c>
      <c r="E12" s="6" t="n">
        <v>0</v>
      </c>
      <c r="F12" s="6" t="n">
        <v>0</v>
      </c>
      <c r="G12" s="6" t="n">
        <v>0</v>
      </c>
      <c r="H12" s="6" t="n">
        <v>14420660</v>
      </c>
      <c r="I12" s="6" t="n">
        <v>22409123</v>
      </c>
      <c r="J12" s="6" t="n">
        <v>-2103486</v>
      </c>
      <c r="K12" s="6" t="n">
        <v>18803013</v>
      </c>
      <c r="L12" s="6" t="n">
        <v>8896268</v>
      </c>
      <c r="M12">
        <f>K12/L12</f>
        <v/>
      </c>
      <c r="N12" s="6" t="n">
        <v>2713150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Atlanticus Announces Appointment of Denise Hales Harrod and Joann Jones to its Board of Directors</t>
        </is>
      </c>
      <c r="D8" t="inlineStr">
        <is>
          <t>Atlanticus Holdings Corp</t>
        </is>
      </c>
      <c r="E8" t="inlineStr">
        <is>
          <t>Atlanticus New Board Members Denise Hales Harrod &amp; Joann Jones ATLANTA, Jan. 27, 2021 (GLOBE NEWSWIRE) -- Atlanticus Holdings Corporation (NASDAQ: ATLC) (“Atlanticus,” “the Company”, “we,” “our” or “us”), a technology-enabled financial services company, today announced the appointments of Denise Hales Harrod and Joann Jones, as new independent Directors to its Board of Directors. These appointments bring the Company’s total Board membership to seven. Management Commentary“We are excited to welcome Denise and Joann as new independent directors to the Atlanticus Board,” said David Hanna, Atlanticus’ Chairman and CEO. “They join Atlanticus at an exciting time as we continue to enable our bank partners to bring financial solutions to over 90 million consumers who are underserved by big banks. The addition of these Directors complements our Board of Directors&amp;#39; skills and experiences, and we are confident they will provide valuable perspectives as we continue to execute our strategy, help serve our bank partners and their customers and enhance value for all Atlanticus shareholders. We look forward to their contributions and leveraging their policy, legal and financial experience in furtherance of our growth in the coming years.” Ms. Hales Harrod has more than 30 years of experience in government, regulatory, and international affairs; financial operations; communication; and diversity and inclusion. Since 2014, she has been an independent management consultant, advising financial services, energy services and commodity trading companies, including Accelerated Energy Services. Ms. Hales Harrod has been recognized as a trailblazer in public policy and diversity and inclusion by various government, legislative, civic, and community organizations. She serves on the Children’s Healthcare of Atlanta Public Affairs Board and the Business Board of Advisors of various national policy, healthcare and community organizations. She holds a bachelor’s degree from The Pennsylvania State University. Ms. Jones is a partner at BakerHostetler, one of the nation’s largest law firms, focusing on real estate development and finance in addition to serving as the Office Managing Partner for the Atlanta office. Under her leadership, the office has grown significantly and was identified among the Fastest Growing Law Firms by the Atlanta Business Chronicle in 2017 and 2018. In addition to managing the Atlanta Office, Ms. Jones has served on the Steering Committee of the firm’s nationwide Women’s Committee (2017-2021) and the firm’s Strategic Planning Committee (2018-2019). Prior to joining BakerHostetler, Ms. Jones was the Office Managing Partner of the Atlanta office of McKenna Long &amp; Aldridge (now Dentons), a large international law firm. She has more than 30 years’ experience in commercial real estate including assemblage, development, financing, leasing, and monetizing of real property assets. Ms. Jones is active in her community, serving in leadership positions in a number of organizations. Ms. Jones provides the Board with strategic insight in the areas of real estate, finance, and community affairs. She holds a bachelor’s degree from Chestnut Hill College and earned her J.D. from the University of Virginia School of Law. About Atlanticus Holdings Corporation Founded in 1996, our business utilizes proprietary analytics and a flexible technology platform to enable financial institutions to provide various credit and related financial services and products to the financially underserved consumer credit market. We apply the experience gained and infrastructure built from servicing over 17 million customers and $25 billion in consumer loans over our 24-year operating history to support lenders that originate a range of consumer loan products. These products include retail credit and general-purpose credit cards marketed through our omnichannel platform, including retail point-of-sale, direct mail solicitation, Internet-based marketing, and partnerships with third parties. Additionally, through its CAR subsidiary, Atlanticus serves the individual needs of automotive dealers and automotive non-prime financial organizations with multiple financing and service programs. Contact: Investor RelationsAdam PriorSenior Vice President The Equity Group Inc.(212) 836-9606aprior@equityny.com Attachment Atlanticus New Board Members</t>
        </is>
      </c>
    </row>
    <row r="9">
      <c r="A9" s="10" t="inlineStr">
        <is>
          <t>What Percentage Of Atlanticus Holdings Corporation (NASDAQ:ATLC) Shares Do Insiders Own?</t>
        </is>
      </c>
      <c r="D9" s="5" t="inlineStr">
        <is>
          <t>Simply Wall St</t>
        </is>
      </c>
      <c r="E9" s="5" t="inlineStr">
        <is>
          <t>Every investor in Atlanticus Holdings Corporation ( NASDAQ:ATLC ) should be aware of the most powerful shareholder...</t>
        </is>
      </c>
    </row>
    <row r="10">
      <c r="A10" s="9" t="inlineStr">
        <is>
          <t>Atlanticus Holdings Corporation announces appointment of Senior Vice Presidents of Marketing and Business Development</t>
        </is>
      </c>
      <c r="D10" t="inlineStr">
        <is>
          <t>Atlanticus Holdings Corp</t>
        </is>
      </c>
      <c r="E10" t="inlineStr">
        <is>
          <t>ATLANTA, Nov. 23, 2020 (GLOBE NEWSWIRE) --  Atlanticus Holdings Corporation (NASDAQ: ATLC) (“Atlanticus,” “we,” “our” or “us”), a technology-enabled  financial services company, today announced the appointments of Matt Zalubowski as Senior Vice President of Marketing and Kurt Brown as Senior Vice President, Business Development.Matt Zalubowski will lead all product marketing programs as Atlanticus continues to facilitate financial solutions to meet the needs of everyday consumers. Prior to this role, Matt was responsible for leading Atlanticus’ retail credit business development efforts.“We are a leader in leveraging technology to enable our bank partners to bring financial solutions to over 90 million consumers who are underserved by big banks. As our platform growth continues across multiple asset classes, product offerings, marketing channels, and partnerships, I am excited to have someone with Matt’s experience lead our marketing efforts,” said Jeff Howard, President, Atlanticus Holdings Corporation.Matt Zalubowski added, “I am looking forward to leveraging my consumer finance experience to help tell our story and accelerate our growth. Atlanticus’ service offerings help address the needs of those that are financially underserved, and I am excited to help the organization further this pursuit.”Kurt Brown will lead business development across traditional and emerging industry verticals including general and specialty retail, e-commerce, furniture, automotive, consumer electronics, elective healthcare and home improvement.Kurt comes to Atlanticus after spending 16 years in client partnerships and new business development with Alliance Data Card Services. In that time, Kurt led the client facing new business development team responsible for new co-branded and private label credit programs.“We are excited to have Kurt lead our business development efforts. Kurt’s depth and broad range of expertise in financial services are a significant addition to both our leadership team and our technology platform’s Fortiva® and Aspire® branded private label, installment, and general-purpose card services.  His contributions will further enhance our industry-leading technology and partner-centric credit platforms,” said David Caruso, Chief Commercial Officer, Atlanticus Holdings Corporation.“I am excited to join the talented team at Atlanticus and lead the growth efforts of the Fortiva Retail Credit brand to help grow their strong family of partnerships.  Atlanticus has a proven, market leading technology suite and customer servicing platform which makes it easy for retail partners to drive sales and deliver buying power and satisfaction across their customer base,” said Kurt Brown.About Atlanticus Holdings Corporation  Founded in 1996, our business  utilizes proprietary analytics and a flexible technology platform to enable financial institutions to provide various credit and related financial services and products to the financially underserved consumer credit market. We apply the experience gained and infrastructure built from servicing over 17 million customers and $25 billion in consumer loans over our 24-year operating history to support lenders that originate a range of consumer loan products. These products include retail credit and general-purpose credit cards marketed through our omnichannel platform, including retail point-of-sale, direct mail solicitation, Internet-based marketing, and partnerships with third parties. Additionally, through its CAR subsidiary, Atlanticus serves the individual needs of automotive dealers and automotive non-prime financial organizations with multiple financing and service programs.            CONTACT: Contact:    Investor Relations     Mitch Saunders     770.828.2000    investors@atlanticus.com</t>
        </is>
      </c>
    </row>
    <row r="11">
      <c r="A11" s="10" t="inlineStr">
        <is>
          <t>Atlanticus Holdings Corporation (NASDAQ:ATLC) Doing What It Can To Lift Shares</t>
        </is>
      </c>
      <c r="D11" s="5" t="inlineStr">
        <is>
          <t>Simply Wall St</t>
        </is>
      </c>
      <c r="E11" s="5" t="inlineStr">
        <is>
          <t>With a price-to-earnings (or &amp;quot;P/E&amp;quot;) ratio of 6.5x Atlanticus Holdings Corporation (NASDAQ:ATLC) may be sending very...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Could The Atlanticus Holdings Corporation (NASDAQ:ATLC) Ownership Structure Tell Us Something Useful?</t>
        </is>
      </c>
      <c r="D12" t="inlineStr">
        <is>
          <t>Simply Wall St</t>
        </is>
      </c>
      <c r="E12" t="inlineStr">
        <is>
          <t>The big shareholder groups in Atlanticus Holdings Corporation (NASDAQ:ATLC) have power over the company. Insiders...</t>
        </is>
      </c>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