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gc-partners-fourth-quarter-2020-210500169.html" TargetMode="External" Id="rId1"/><Relationship Type="http://schemas.openxmlformats.org/officeDocument/2006/relationships/hyperlink" Target="https://finance.yahoo.com/news/banque-pictet-cie-sa-selects-080000574.html" TargetMode="External" Id="rId2"/><Relationship Type="http://schemas.openxmlformats.org/officeDocument/2006/relationships/hyperlink" Target="https://finance.yahoo.com/news/bgc-partners-bgcp-affirms-q4-133201401.html" TargetMode="External" Id="rId3"/><Relationship Type="http://schemas.openxmlformats.org/officeDocument/2006/relationships/hyperlink" Target="https://finance.yahoo.com/news/bgc-partners-updates-outlook-fourth-133000642.html" TargetMode="External" Id="rId4"/><Relationship Type="http://schemas.openxmlformats.org/officeDocument/2006/relationships/hyperlink" Target="https://finance.yahoo.com/news/sparrow-tech-private-limited-selects-080000020.html" TargetMode="External" Id="rId5"/><Relationship Type="http://schemas.openxmlformats.org/officeDocument/2006/relationships/hyperlink" Target="https://finance.yahoo.com/news/gfi-announces-joint-venture-china-070000278.html" TargetMode="External" Id="rId6"/><Relationship Type="http://schemas.openxmlformats.org/officeDocument/2006/relationships/hyperlink" Target="https://finance.yahoo.com/news/capitalab-launches-capitalab-fx-cls-070000560.html" TargetMode="External" Id="rId7"/><Relationship Type="http://schemas.openxmlformats.org/officeDocument/2006/relationships/hyperlink" Target="https://finance.yahoo.com/news/bgc-partners-bgcp-strong-industry-133101041.html" TargetMode="External" Id="rId8"/><Relationship Type="http://schemas.openxmlformats.org/officeDocument/2006/relationships/hyperlink" Target="https://finance.yahoo.com/news/ex-dividend-date-insight-bgc-151332214.html" TargetMode="External" Id="rId9"/><Relationship Type="http://schemas.openxmlformats.org/officeDocument/2006/relationships/hyperlink" Target="https://finance.yahoo.com/news/3-checks-buying-bgc-partners-102333575.html" TargetMode="External" Id="rId10"/><Relationship Type="http://schemas.openxmlformats.org/officeDocument/2006/relationships/hyperlink" Target="https://finance.yahoo.com/news/mbank-selects-kace-treasury-pricing-090000496.html" TargetMode="External" Id="rId11"/><Relationship Type="http://schemas.openxmlformats.org/officeDocument/2006/relationships/hyperlink" Target="https://finance.yahoo.com/news/results-bgc-partners-inc-beat-103933747.html" TargetMode="External" Id="rId12"/><Relationship Type="http://schemas.openxmlformats.org/officeDocument/2006/relationships/hyperlink" Target="https://finance.yahoo.com/news/bgc-partners-inc-host-earnings-130000198.html" TargetMode="External" Id="rId13"/><Relationship Type="http://schemas.openxmlformats.org/officeDocument/2006/relationships/hyperlink" Target="https://finance.yahoo.com/news/bgc-partners-reports-third-quarter-120200869.html" TargetMode="External" Id="rId14"/><Relationship Type="http://schemas.openxmlformats.org/officeDocument/2006/relationships/hyperlink" Target="https://finance.yahoo.com/news/analysts-estimate-bgc-partners-bgcp-163204578.html" TargetMode="External" Id="rId15"/><Relationship Type="http://schemas.openxmlformats.org/officeDocument/2006/relationships/hyperlink" Target="https://finance.yahoo.com/news/bgc-partners-bgcp-meets-q2-164504844.html" TargetMode="External" Id="rId16"/><Relationship Type="http://schemas.openxmlformats.org/officeDocument/2006/relationships/hyperlink" Target="https://finance.yahoo.com/news/bgc-partners-reports-second-quarter-120100309.html" TargetMode="External" Id="rId17"/><Relationship Type="http://schemas.openxmlformats.org/officeDocument/2006/relationships/hyperlink" Target="https://finance.yahoo.com/news/earnings-preview-bgc-partners-bgcp-163204507.html" TargetMode="External" Id="rId18"/><Relationship Type="http://schemas.openxmlformats.org/officeDocument/2006/relationships/hyperlink" Target="https://finance.yahoo.com/news/bgc-partners-second-quarter-2020-200500562.html" TargetMode="External" Id="rId19"/><Relationship Type="http://schemas.openxmlformats.org/officeDocument/2006/relationships/hyperlink" Target="https://finance.yahoo.com/news/did-hedge-funds-call-bgc-145356936.html" TargetMode="External" Id="rId20"/><Relationship Type="http://schemas.openxmlformats.org/officeDocument/2006/relationships/hyperlink" Target="https://finance.yahoo.com/news/bgc-completes-offering-300-million-130000191.html" TargetMode="External" Id="rId21"/><Relationship Type="http://schemas.openxmlformats.org/officeDocument/2006/relationships/hyperlink" Target="https://finance.yahoo.com/news/options-market-predicting-spike-bgc-124612755.html" TargetMode="External" Id="rId22"/><Relationship Type="http://schemas.openxmlformats.org/officeDocument/2006/relationships/hyperlink" Target="https://finance.yahoo.com/news/bgc-announces-pricing-300-million-211600381.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BGCP.nas</t>
        </is>
      </c>
      <c r="B3" s="1" t="inlineStr">
        <is>
          <t>Capital Markets</t>
        </is>
      </c>
      <c r="C3" t="inlineStr">
        <is>
          <t>BGC Partners, Inc.</t>
        </is>
      </c>
      <c r="D3" s="6" t="n">
        <v>4.5</v>
      </c>
      <c r="E3" s="6" t="n">
        <v>5</v>
      </c>
      <c r="F3" s="6" t="n">
        <v>9</v>
      </c>
      <c r="G3" s="6" t="n">
        <v>5</v>
      </c>
      <c r="H3" s="6" t="n">
        <v>1663204480</v>
      </c>
      <c r="I3" s="6" t="n">
        <v>1980113000</v>
      </c>
      <c r="J3" s="6" t="n">
        <v>48908000</v>
      </c>
      <c r="K3" s="6" t="n">
        <v>3949300000</v>
      </c>
      <c r="L3" s="6" t="n">
        <v>3120397000</v>
      </c>
      <c r="M3">
        <f>K3/L3</f>
        <v/>
      </c>
      <c r="N3" s="6" t="n">
        <v>1060365000</v>
      </c>
      <c r="O3">
        <f>N3/M3</f>
        <v/>
      </c>
      <c r="P3" t="inlineStr"/>
      <c r="Q3" t="inlineStr"/>
      <c r="R3" t="inlineStr">
        <is>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NMRK</t>
        </is>
      </c>
      <c r="B8" s="1" t="inlineStr">
        <is>
          <t>Real Estate Services</t>
        </is>
      </c>
      <c r="C8" t="inlineStr">
        <is>
          <t>Newmark Group, Inc.</t>
        </is>
      </c>
      <c r="D8" s="6" t="n">
        <v>10.24</v>
      </c>
      <c r="E8" s="6" t="n">
        <v>0</v>
      </c>
      <c r="F8" s="6" t="n">
        <v>-105</v>
      </c>
      <c r="G8" s="6" t="n">
        <v>6</v>
      </c>
      <c r="H8" s="6" t="n">
        <v>1927045120</v>
      </c>
      <c r="I8" s="6" t="n">
        <v>1904998000</v>
      </c>
      <c r="J8" s="6" t="n">
        <v>80060000</v>
      </c>
      <c r="K8" s="6" t="n">
        <v>3982450000</v>
      </c>
      <c r="L8" s="6" t="n">
        <v>3041258000</v>
      </c>
      <c r="M8">
        <f>K8/L8</f>
        <v/>
      </c>
      <c r="N8" s="6" t="n">
        <v>680385000</v>
      </c>
      <c r="O8">
        <f>N8/M8</f>
        <v/>
      </c>
      <c r="P8" t="inlineStr"/>
      <c r="Q8" t="inlineStr"/>
      <c r="R8" t="inlineStr"/>
    </row>
    <row r="9">
      <c r="A9" s="3" t="inlineStr">
        <is>
          <t>BKCC</t>
        </is>
      </c>
      <c r="B9" s="1" t="inlineStr">
        <is>
          <t>Asset Management</t>
        </is>
      </c>
      <c r="C9" t="inlineStr">
        <is>
          <t>BlackRock Capital Investment Corporation</t>
        </is>
      </c>
      <c r="D9" s="6" t="n">
        <v>3.32</v>
      </c>
      <c r="E9" s="6" t="n">
        <v>-33</v>
      </c>
      <c r="F9" s="6" t="n">
        <v>0</v>
      </c>
      <c r="G9" s="6" t="n">
        <v>1</v>
      </c>
      <c r="H9" s="6" t="n">
        <v>247073072</v>
      </c>
      <c r="I9" s="6" t="n">
        <v>67115500</v>
      </c>
      <c r="J9" s="6" t="n">
        <v>-103852603</v>
      </c>
      <c r="K9" s="6" t="n">
        <v>511719590</v>
      </c>
      <c r="L9" s="6" t="n">
        <v>196709313</v>
      </c>
      <c r="M9">
        <f>K9/L9</f>
        <v/>
      </c>
      <c r="N9" s="6" t="n">
        <v>179798037</v>
      </c>
      <c r="O9">
        <f>N9/M9</f>
        <v/>
      </c>
      <c r="P9" t="inlineStr"/>
      <c r="Q9" t="inlineStr"/>
      <c r="R9" t="inlineStr"/>
    </row>
    <row r="10">
      <c r="A10" s="3" t="inlineStr">
        <is>
          <t>SLRC</t>
        </is>
      </c>
      <c r="B10" s="1" t="inlineStr">
        <is>
          <t>Asset Management</t>
        </is>
      </c>
      <c r="C10" t="inlineStr">
        <is>
          <t>SLR Investment Corp.</t>
        </is>
      </c>
      <c r="D10" s="6" t="n">
        <v>17.92</v>
      </c>
      <c r="E10" s="6" t="n">
        <v>3</v>
      </c>
      <c r="F10" s="6" t="n">
        <v>0</v>
      </c>
      <c r="G10" s="6" t="n">
        <v>14</v>
      </c>
      <c r="H10" s="6" t="n">
        <v>757313536</v>
      </c>
      <c r="I10" s="6" t="n">
        <v>121745000</v>
      </c>
      <c r="J10" s="6" t="n">
        <v>15451000</v>
      </c>
      <c r="K10" s="6" t="n">
        <v>1935958000</v>
      </c>
      <c r="L10" s="6" t="n">
        <v>1083935000</v>
      </c>
      <c r="M10">
        <f>K10/L10</f>
        <v/>
      </c>
      <c r="N10" s="6" t="n">
        <v>671451000</v>
      </c>
      <c r="O10">
        <f>N10/M10</f>
        <v/>
      </c>
      <c r="P10" t="inlineStr"/>
      <c r="Q10" t="inlineStr"/>
      <c r="R10" t="inlineStr"/>
    </row>
    <row r="11">
      <c r="A11" s="3" t="inlineStr">
        <is>
          <t>COWN</t>
        </is>
      </c>
      <c r="B11" s="1" t="inlineStr">
        <is>
          <t>Capital Markets</t>
        </is>
      </c>
      <c r="C11" t="inlineStr">
        <is>
          <t>Cowen Inc.</t>
        </is>
      </c>
      <c r="D11" s="6" t="n">
        <v>35.2</v>
      </c>
      <c r="E11" s="6" t="n">
        <v>196</v>
      </c>
      <c r="F11" s="6" t="n">
        <v>117</v>
      </c>
      <c r="G11" s="6" t="n">
        <v>13</v>
      </c>
      <c r="H11" s="6" t="n">
        <v>938893120</v>
      </c>
      <c r="I11" s="6" t="n">
        <v>1432467000</v>
      </c>
      <c r="J11" s="6" t="n">
        <v>216363000</v>
      </c>
      <c r="K11" s="6" t="n">
        <v>7828199000</v>
      </c>
      <c r="L11" s="6" t="n">
        <v>6659078000</v>
      </c>
      <c r="M11">
        <f>K11/L11</f>
        <v/>
      </c>
      <c r="N11" s="6" t="n">
        <v>460966000</v>
      </c>
      <c r="O11">
        <f>N11/M11</f>
        <v/>
      </c>
      <c r="P11" t="inlineStr"/>
      <c r="Q11" t="inlineStr"/>
      <c r="R11" t="inlineStr"/>
    </row>
    <row r="12">
      <c r="A12" s="3" t="inlineStr">
        <is>
          <t>CNSL</t>
        </is>
      </c>
      <c r="B12" s="1" t="inlineStr">
        <is>
          <t>Telecom Services</t>
        </is>
      </c>
      <c r="C12" t="inlineStr">
        <is>
          <t>Consolidated Communications Holdings, Inc.</t>
        </is>
      </c>
      <c r="D12" s="6" t="n">
        <v>6.94</v>
      </c>
      <c r="E12" s="6" t="n">
        <v>75</v>
      </c>
      <c r="F12" s="6" t="n">
        <v>-14</v>
      </c>
      <c r="G12" s="6" t="n">
        <v>0</v>
      </c>
      <c r="H12" s="6" t="n">
        <v>549738944</v>
      </c>
      <c r="I12" s="6" t="n">
        <v>1304028000</v>
      </c>
      <c r="J12" s="6" t="n">
        <v>36977000</v>
      </c>
      <c r="K12" s="6" t="n">
        <v>3507300000</v>
      </c>
      <c r="L12" s="6" t="n">
        <v>3118072000</v>
      </c>
      <c r="M12">
        <f>K12/L12</f>
        <v/>
      </c>
      <c r="N12" s="6" t="n">
        <v>1943218000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BGC Partners&amp;#39; Fourth Quarter 2020 Financial Results Announcement To Be Issued Prior To Market Open On Wednesday, February 24, 2021</t>
        </is>
      </c>
      <c r="D8" t="inlineStr">
        <is>
          <t>PR Newswire</t>
        </is>
      </c>
      <c r="E8" t="inlineStr">
        <is>
          <t>BGC Partners, Inc. (NASDAQ: BGCP) (&amp;quot;BGC&amp;quot;), a leading global brokerage and financial technology company, today announced the details regarding its fourth quarter 2020 financial results conference call. This call will take place on Wednesday, February 24, 2021 at 10:00 a.m. ET.</t>
        </is>
      </c>
    </row>
    <row r="9">
      <c r="A9" s="10" t="inlineStr">
        <is>
          <t>Banque Pictet &amp; Cie SA selects kACE Treasury for Electronic FX Forward Price Distribution</t>
        </is>
      </c>
      <c r="D9" s="5" t="inlineStr">
        <is>
          <t>PR Newswire</t>
        </is>
      </c>
      <c r="E9" s="5" t="inlineStr">
        <is>
          <t>kACE, a division of Fenics Software Limited, an entity within the BGC Partners, Inc. (NASDAQ: BGCP) (&amp;quot;BGC Partners,&amp;quot; &amp;quot;BGC&amp;quot; or the &amp;quot;Company&amp;quot;) group of companies, announced today that Banque Pictet &amp; Cie SA in Geneva has onboarded its kACE Treasury system to enable the bank to price and distribute FX Forward prices to external e-commerce platforms.</t>
        </is>
      </c>
    </row>
    <row r="10">
      <c r="A10" s="9" t="inlineStr">
        <is>
          <t>BGC Partners (BGCP) Affirms Q4 Revenue, Pre-Tax Earnings View</t>
        </is>
      </c>
      <c r="D10" t="inlineStr">
        <is>
          <t>Zacks Equity Research</t>
        </is>
      </c>
      <c r="E10" t="inlineStr">
        <is>
          <t>BGC Partners (BGCP) reiterates revenue and pre-tax earnings Q4 outlook as it is likely to benefit from rising trading volume and gradual improvement in operating environment.</t>
        </is>
      </c>
    </row>
    <row r="11">
      <c r="A11" s="10" t="inlineStr">
        <is>
          <t>BGC Partners Updates its Outlook for the Fourth Quarter of 2020</t>
        </is>
      </c>
      <c r="D11" s="5" t="inlineStr">
        <is>
          <t>PR Newswire</t>
        </is>
      </c>
      <c r="E11" s="5" t="inlineStr">
        <is>
          <t>BGC Partners, Inc. (NASDAQ: BGCP) (&amp;quot;BGC Partners&amp;quot; or &amp;quot;BGC&amp;quot; or the &amp;quot;Company&amp;quot;), a leading global brokerage and financial technology company, today announced that it has updated its outlook for the quarter ending December 31,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Sparrow Tech Private Limited selects kACE Pro for Digital Options Pricing &amp; Risk Management</t>
        </is>
      </c>
      <c r="D12" t="inlineStr">
        <is>
          <t>PR Newswire</t>
        </is>
      </c>
      <c r="E12" t="inlineStr">
        <is>
          <t>kACE, a division of Fenics Software Limited, an entity within the BGC Partners, Inc. (NASDAQ: BGCP) (&amp;quot;BGC Partners,&amp;quot; &amp;quot;BGC&amp;quot; or the &amp;quot;Company&amp;quot;) group of companies, announced today that Sparrow Tech Private Limited (&amp;quot;Sparrow&amp;quot;), a Singapore headquartered company that offers digital asset options solutions, has selected kACE Pro, the award winning provider of FX options solutions1, as its technology partner for modelling and risk analysis. Sparrow will integrate kACE Pro&amp;#39;s extensive options maths libraries within its proprietary derivatives trading platform via the kACE open infrastructure.</t>
        </is>
      </c>
    </row>
    <row r="13">
      <c r="A13" s="10" t="inlineStr">
        <is>
          <t>GFI Announces New Joint Venture in China</t>
        </is>
      </c>
      <c r="D13" s="5" t="inlineStr">
        <is>
          <t>PR Newswire</t>
        </is>
      </c>
      <c r="E13" s="5" t="inlineStr">
        <is>
          <t>GFI Asia Partners Pte. Ltd (&amp;quot;GFI&amp;quot;), a subsidiary of BGC Partners, Inc. (NASDAQ: BGCP), a leading global brokerage and financial technology company, announced today that it took a majority stake in a newly established joint venture company in China, GFIGS Commercial Consulting (Shanghai) Co., Ltd (&amp;quot;GFIGS&amp;quot;), offering OTC derivatives brokerage service.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Capitalab launches &amp;quot;Capitalab FX, with CLS&amp;quot; for FX Forwards compression</t>
        </is>
      </c>
      <c r="D14" t="inlineStr">
        <is>
          <t>PR Newswire</t>
        </is>
      </c>
      <c r="E14" t="inlineStr">
        <is>
          <t>Capitalab, a division of BGC Brokers LP, an entity within the BGC Partners, Inc. (NASDAQ: BGCP) group of companies, today announced a services agreement with CLS Group (CLS), a market infrastructure delivering settlement, processing and data solutions for the global foreign exchange (FX) market.</t>
        </is>
      </c>
    </row>
    <row r="15">
      <c r="A15" s="10" t="inlineStr">
        <is>
          <t>BGC Partners (BGCP): Strong Industry, Solid Earnings Estimate Revisions</t>
        </is>
      </c>
      <c r="D15" s="5" t="inlineStr">
        <is>
          <t>Zacks Equity Research</t>
        </is>
      </c>
      <c r="E15" s="5" t="inlineStr">
        <is>
          <t>BGC Partners (BGCP) has seen solid earnings estimate revision activity over the past month, and belongs to a strong industry as well.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Ex-Dividend Date Insight: BGC Partners</t>
        </is>
      </c>
      <c r="D16" t="inlineStr">
        <is>
          <t>Benzinga Insights</t>
        </is>
      </c>
      <c r="E16" t="inlineStr">
        <is>
          <t>On October 27, 2020, BGC Partners (NASDAQ: BGCP) declared a dividend payable on December 1, 2020 to its shareholders. BGC Partners also announced that shareholders on the company&amp;#39;s books on or before November 17, 2020 are entitled to the dividend. The stock will then go ex-dividend 1 business day(s) before the record date. BGC Partners has an ex-dividend date set for for November 16, 2020. The company&amp;#39;s current dividend payout is $0.01, which equates to a dividend yield of 1.57% at current price levels.What Is An Ex-Dividend Date?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basis.Understanding BGC Partners&amp;#39;s Dividend Payouts And Yields Over the past year, BGC Partners has seen its dividend payouts and yields descend downward overall. Last year on November 12, 2019 the company&amp;#39;s payout sat at $0.14, which has since decreased by $0.13. BGC Partners&amp;#39;s dividend yield last year was 9.77%, which has since declined by 8.2%.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BGC Partners click here.See more from Benzinga  * Click here for options trades from Benzinga  * 12 Financial Services Stocks Moving In Wednesday&amp;#39;s Pre-Market Session(C) 2020 Benzinga.com. Benzinga does not provide investment advice. All rights reserved.</t>
        </is>
      </c>
    </row>
    <row r="17">
      <c r="A17" s="10" t="inlineStr">
        <is>
          <t>Do These 3 Checks Before Buying BGC Partners, Inc. (NASDAQ:BGCP) For Its Upcoming Dividend</t>
        </is>
      </c>
      <c r="D17" s="5" t="inlineStr">
        <is>
          <t>Simply Wall St</t>
        </is>
      </c>
      <c r="E17" s="5" t="inlineStr">
        <is>
          <t>Readers hoping to buy BGC Partners, Inc. (NASDAQ:BGCP) for its dividend will need to make their move shortly, as the...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mBank selects kACE Treasury Pricing System for Forward Pricing and Publishing</t>
        </is>
      </c>
      <c r="D18" t="inlineStr">
        <is>
          <t>PR Newswire</t>
        </is>
      </c>
      <c r="E18" t="inlineStr">
        <is>
          <t>kACE, a division of Fenics Software Limited, an entity within the BGC Partners, Inc. (NASDAQ: BGCP) (&amp;quot;BGC Partners,&amp;quot; &amp;quot;BGC&amp;quot; or the &amp;quot;Company&amp;quot;) group of companies, today announced it has signed up mBank, the first fully Internet-based bank in Poland, to utilize kACE&amp;#39;s treasury pricing system, kACE Treasury, to enable the bank to price and distribute FX products through its e-commerce platform and across the institution.</t>
        </is>
      </c>
    </row>
    <row r="19">
      <c r="A19" s="10" t="inlineStr">
        <is>
          <t>Results: BGC Partners, Inc. Beat Earnings Expectations And Analysts Now Have New Forecasts</t>
        </is>
      </c>
      <c r="D19" s="5" t="inlineStr">
        <is>
          <t>Simply Wall St</t>
        </is>
      </c>
      <c r="E19" s="5" t="inlineStr">
        <is>
          <t>It&amp;#39;s been a pretty great week for BGC Partners, Inc. (NASDAQ:BGCP) shareholders, with its shares surging 10% to...</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BGC Partners, Inc. to Host Earnings Call</t>
        </is>
      </c>
      <c r="D20" t="inlineStr">
        <is>
          <t>ACCESSWIRE</t>
        </is>
      </c>
      <c r="E20" t="inlineStr">
        <is>
          <t>NEW YORK, NY / ACCESSWIRE / October 28, 2020/ BGC Partners, Inc.</t>
        </is>
      </c>
    </row>
    <row r="21">
      <c r="A21" s="10" t="inlineStr">
        <is>
          <t>BGC Partners Reports Third Quarter 2020 Financial Results</t>
        </is>
      </c>
      <c r="D21" s="5" t="inlineStr">
        <is>
          <t>PR Newswire</t>
        </is>
      </c>
      <c r="E21" s="5" t="inlineStr">
        <is>
          <t>BGC Partners, Inc. (NASDAQ: BGCP) (&amp;quot;BGC Partners,&amp;quot; &amp;quot;BGC,&amp;quot; or the &amp;quot;Company&amp;quot;), a leading global brokerage and financial technology company, today reported its financial results for the quarter ended September 30,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Analysts Estimate BGC Partners (BGCP) to Report a Decline in Earnings: What to Look Out for</t>
        </is>
      </c>
      <c r="D22" t="inlineStr">
        <is>
          <t>Zacks Equity Research</t>
        </is>
      </c>
      <c r="E22" t="inlineStr">
        <is>
          <t>BGC Partners (BGCP) doesn&amp;#39;t possess the right combination of the two key ingredients for a likely earnings beat in its upcoming report. Get prepared with the key expectations.</t>
        </is>
      </c>
    </row>
    <row r="23">
      <c r="A23" s="10" t="inlineStr">
        <is>
          <t>BGC Partners (BGCP) Meets Q2 Earnings Estimates</t>
        </is>
      </c>
      <c r="D23" s="5" t="inlineStr">
        <is>
          <t>Zacks Equity Research</t>
        </is>
      </c>
      <c r="E23" s="5" t="inlineStr">
        <is>
          <t>BGC Partners (BGCP) delivered earnings and revenue surprises of 0.00% and -0.63%, respectively, for the quarter ended June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BGC Partners Reports Second Quarter 2020 Financial Results</t>
        </is>
      </c>
      <c r="D24" t="inlineStr">
        <is>
          <t>PR Newswire</t>
        </is>
      </c>
      <c r="E24" t="inlineStr">
        <is>
          <t>BGC Partners, Inc. (NASDAQ: BGCP) (&amp;quot;BGC Partners,&amp;quot; &amp;quot;BGC,&amp;quot; or the &amp;quot;Company&amp;quot;), a leading global brokerage and financial technology company, today reported its financial results for the quarter ended June 30, 2020.</t>
        </is>
      </c>
    </row>
    <row r="25">
      <c r="A25" s="10" t="inlineStr">
        <is>
          <t>Earnings Preview: BGC Partners (BGCP) Q2 Earnings Expected to Decline</t>
        </is>
      </c>
      <c r="D25" s="5" t="inlineStr">
        <is>
          <t>Zacks Equity Research</t>
        </is>
      </c>
      <c r="E25" s="5" t="inlineStr">
        <is>
          <t>BGC Partners (BGCP)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BGC Partners&amp;#39; Second Quarter 2020 Financial Results Announcement To Be Issued Prior To Market Open On Thursday, July 30, 2020</t>
        </is>
      </c>
      <c r="D26" t="inlineStr">
        <is>
          <t>PR Newswire</t>
        </is>
      </c>
      <c r="E26" t="inlineStr">
        <is>
          <t>BGC Partners, Inc. (NASDAQ: BGCP) (&amp;quot;BGC&amp;quot;), a leading global brokerage and financial technology company, today announced the details regarding its second quarter 2020 financial results conference call. This call will take place on Thursday, July 30, 2020 at 10:00 a.m. ET.</t>
        </is>
      </c>
    </row>
    <row r="27">
      <c r="A27" s="10" t="inlineStr">
        <is>
          <t>Did Hedge Funds Make The Right Call On BGC Partners, Inc. (BGCP) ?</t>
        </is>
      </c>
      <c r="D27" s="5" t="inlineStr">
        <is>
          <t>Debasis Saha</t>
        </is>
      </c>
      <c r="E27" s="5"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BGC Completes Offering Of $300 Million Of 4.375% Senior Notes</t>
        </is>
      </c>
      <c r="D28" t="inlineStr">
        <is>
          <t>PR Newswire</t>
        </is>
      </c>
      <c r="E28" t="inlineStr">
        <is>
          <t>BGC Partners, Inc. (NASDAQ: BGCP) (&amp;quot;BGC&amp;quot;) today announced the closing of its offering of $300 million aggregate principal amount of 4.375% senior notes (the &amp;quot;notes&amp;quot;) on July 10, 2020.</t>
        </is>
      </c>
    </row>
    <row r="29">
      <c r="A29" s="10" t="inlineStr">
        <is>
          <t>Is the Options Market Predicting a Spike in BGC Partners (BGCP) Stock?</t>
        </is>
      </c>
      <c r="D29" s="5" t="inlineStr">
        <is>
          <t>Zacks Equity Research</t>
        </is>
      </c>
      <c r="E29" s="5" t="inlineStr">
        <is>
          <t>Investors need to pay close attention to BGC Partners (BGCP) stock based on the movements in the options market lately.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BGC Announces Pricing Of $300 Million Of 4.375% Senior Notes</t>
        </is>
      </c>
      <c r="D30" t="inlineStr">
        <is>
          <t>PR Newswire</t>
        </is>
      </c>
      <c r="E30" t="inlineStr">
        <is>
          <t>BGC Partners, Inc. (NASDAQ: BGCP) (&amp;quot;BGC&amp;quot;) today announced the pricing of its offering of $300 million aggregate principal amount of 4.375% senior notes (the &amp;quot;notes&amp;quot;).</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