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anco-latinoamericano-comercio-exterior-nyse-213000048.html" TargetMode="External" Id="rId1"/><Relationship Type="http://schemas.openxmlformats.org/officeDocument/2006/relationships/hyperlink" Target="https://finance.yahoo.com/news/might-not-great-idea-buy-124151197.html" TargetMode="External" Id="rId2"/><Relationship Type="http://schemas.openxmlformats.org/officeDocument/2006/relationships/hyperlink" Target="https://finance.yahoo.com/news/much-did-banco-latinoamericano-comercio-125743993.html" TargetMode="External" Id="rId3"/><Relationship Type="http://schemas.openxmlformats.org/officeDocument/2006/relationships/hyperlink" Target="https://www.fool.com/earnings/call-transcripts/2020/10/28/banco-latinoamericano-de-comercio-exterior-sa-blad/?source=eptyholnk0000202&amp;utm_source=yahoo-host&amp;utm_medium=feed&amp;utm_campaign=article&amp;yptr=yahoo" TargetMode="External" Id="rId4"/><Relationship Type="http://schemas.openxmlformats.org/officeDocument/2006/relationships/hyperlink" Target="https://finance.yahoo.com/news/recap-banco-latinoamericano-q3-earnings-114003510.html" TargetMode="External" Id="rId5"/><Relationship Type="http://schemas.openxmlformats.org/officeDocument/2006/relationships/hyperlink" Target="https://finance.yahoo.com/news/bladex-announces-profit-third-quarter-110000780.html" TargetMode="External" Id="rId6"/><Relationship Type="http://schemas.openxmlformats.org/officeDocument/2006/relationships/hyperlink" Target="https://finance.yahoo.com/news/bladex-announces-quarterly-dividend-payment-110000325.html" TargetMode="External" Id="rId7"/><Relationship Type="http://schemas.openxmlformats.org/officeDocument/2006/relationships/hyperlink" Target="http://www.moodys.com/page/viewresearchdoc.aspx?docid=PR_430394&amp;cid=HFGG75LYEO30&amp;yptr=yahoo" TargetMode="External" Id="rId8"/><Relationship Type="http://schemas.openxmlformats.org/officeDocument/2006/relationships/hyperlink" Target="https://finance.yahoo.com/news/bladex-announces-quarterly-dividend-payment-110000654.html" TargetMode="External" Id="rId9"/><Relationship Type="http://schemas.openxmlformats.org/officeDocument/2006/relationships/hyperlink" Target="https://finance.yahoo.com/news/bladex-reports-quarterly-profit-14-110000404.html" TargetMode="External" Id="rId10"/><Relationship Type="http://schemas.openxmlformats.org/officeDocument/2006/relationships/hyperlink" Target="https://finance.yahoo.com/news/institutions-own-banco-latinoamericano-comercio-134837911.html" TargetMode="External" Id="rId11"/><Relationship Type="http://schemas.openxmlformats.org/officeDocument/2006/relationships/hyperlink" Target="https://finance.yahoo.com/news/banco-latinoamericano-comercio-exterior-cordially-110000841.html" TargetMode="External" Id="rId12"/><Relationship Type="http://schemas.openxmlformats.org/officeDocument/2006/relationships/hyperlink" Target="https://finance.yahoo.com/news/edited-transcript-blx-earnings-conference-120843678.html" TargetMode="External" Id="rId13"/><Relationship Type="http://schemas.openxmlformats.org/officeDocument/2006/relationships/hyperlink" Target="http://www.moodys.com/page/viewresearchdoc.aspx?docid=PR_425102&amp;cid=HFGG75LYEO30&amp;yptr=yahoo" TargetMode="External" Id="rId14"/><Relationship Type="http://schemas.openxmlformats.org/officeDocument/2006/relationships/hyperlink" Target="https://finance.yahoo.com/news/bladex-announces-annual-shareholders-meeting-223000224.html" TargetMode="External" Id="rId15"/><Relationship Type="http://schemas.openxmlformats.org/officeDocument/2006/relationships/hyperlink" Target="https://finance.yahoo.com/news/bladex-files-annual-report-form-203000857.html" TargetMode="External" Id="rId16"/><Relationship Type="http://schemas.openxmlformats.org/officeDocument/2006/relationships/hyperlink" Target="https://finance.yahoo.com/news/had-bought-banco-latinoamericano-comercio-104652093.html" TargetMode="External" Id="rId17"/><Relationship Type="http://schemas.openxmlformats.org/officeDocument/2006/relationships/hyperlink" Target="https://finance.yahoo.com/news/banco-latinoamericano-comercio-exterior-sa-130000155.html" TargetMode="External" Id="rId18"/><Relationship Type="http://schemas.openxmlformats.org/officeDocument/2006/relationships/hyperlink" Target="https://finance.yahoo.com/news/bladex-announces-quarterly-dividend-payment-105500702.html" TargetMode="External" Id="rId19"/><Relationship Type="http://schemas.openxmlformats.org/officeDocument/2006/relationships/hyperlink" Target="https://finance.yahoo.com/news/bladex-announces-strong-levels-capitalization-104500328.html" TargetMode="External" Id="rId20"/><Relationship Type="http://schemas.openxmlformats.org/officeDocument/2006/relationships/hyperlink" Target="https://finance.yahoo.com/news/banco-latinoamericano-comercio-exterior-nyse-110000149.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BLX.nyse</t>
        </is>
      </c>
      <c r="B3" s="1" t="inlineStr">
        <is>
          <t>Banks—Regional</t>
        </is>
      </c>
      <c r="C3" t="inlineStr">
        <is>
          <t>Banco Latinoamericano de Comercio Exterior, S.A</t>
        </is>
      </c>
      <c r="D3" s="6" t="n">
        <v>15.22</v>
      </c>
      <c r="E3" s="6" t="n">
        <v>31</v>
      </c>
      <c r="F3" s="6" t="n">
        <v>393</v>
      </c>
      <c r="G3" s="6" t="n">
        <v>1307</v>
      </c>
      <c r="H3" s="6" t="n">
        <v>603897664</v>
      </c>
      <c r="I3" s="6" t="n">
        <v>100592000</v>
      </c>
      <c r="J3" s="6" t="n">
        <v>63593000</v>
      </c>
      <c r="K3" s="6" t="n">
        <v>6288898000</v>
      </c>
      <c r="L3" s="6" t="n">
        <v>5250978000</v>
      </c>
      <c r="M3">
        <f>K3/L3</f>
        <v/>
      </c>
      <c r="N3" s="6" t="n">
        <v>1585336000</v>
      </c>
      <c r="O3">
        <f>N3/M3</f>
        <v/>
      </c>
      <c r="P3" t="inlineStr"/>
      <c r="Q3" t="inlineStr"/>
      <c r="R3" t="inlineStr">
        <is>
          <t>Banco Latinoamericano de Comercio Exterior, S.A., a multinational bank, primarily engages in the financing of foreign trade in Latin America and the Caribbean. The company operates through two segments, Commercial and Treasury. It offers short and medium-term bilateral, structured and syndicated credits, and loan commitments; letter of credit contingencies, such as issued and confirmed letters of credit, and stand-by letters of credit; and guarantees covering commercial risk and other assets. The company also provides treasury solutions. It primarily serves financial institutions, companies, and investors. The company was formerly known as Banco Latinoamericano de Exportaciones, S.A. and changed its name to Banco Latinoamericano de Comercio Exterior, S.A. in June 2009. Banco Latinoamericano de Comercio Exterior, S.A. was founded in 1977 and is headquartered in Panama City, the Republic of Panama.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BCH</t>
        </is>
      </c>
      <c r="B8" s="1" t="inlineStr">
        <is>
          <t>Banks—Regional</t>
        </is>
      </c>
      <c r="C8" t="inlineStr">
        <is>
          <t>Banco de Chile</t>
        </is>
      </c>
      <c r="D8" s="6" t="n">
        <v>23.21</v>
      </c>
      <c r="E8" s="6" t="n">
        <v>59</v>
      </c>
      <c r="F8" s="6" t="n">
        <v>-122452</v>
      </c>
      <c r="G8" s="6" t="n">
        <v>9104</v>
      </c>
      <c r="H8" s="6" t="n">
        <v>11733791744</v>
      </c>
      <c r="I8" s="6" t="n">
        <v>1476063000000</v>
      </c>
      <c r="J8" s="6" t="n">
        <v>463108000000</v>
      </c>
      <c r="K8" s="6" t="n">
        <v>46095131000000</v>
      </c>
      <c r="L8" s="6" t="n">
        <v>42368863000000</v>
      </c>
      <c r="M8">
        <f>K8/L8</f>
        <v/>
      </c>
      <c r="N8" s="6" t="n">
        <v>10356979000000</v>
      </c>
      <c r="O8">
        <f>N8/M8</f>
        <v/>
      </c>
      <c r="P8" t="inlineStr"/>
      <c r="Q8" t="inlineStr"/>
      <c r="R8" t="inlineStr"/>
    </row>
    <row r="9">
      <c r="A9" s="3" t="inlineStr">
        <is>
          <t>ROIC</t>
        </is>
      </c>
      <c r="B9" s="1" t="inlineStr">
        <is>
          <t>REIT—Retail</t>
        </is>
      </c>
      <c r="C9" t="inlineStr">
        <is>
          <t>Retail Opportunity Investments Corp.</t>
        </is>
      </c>
      <c r="D9" s="6" t="n">
        <v>16.27</v>
      </c>
      <c r="E9" s="6" t="n">
        <v>12</v>
      </c>
      <c r="F9" s="6" t="n">
        <v>0</v>
      </c>
      <c r="G9" s="6" t="n">
        <v>3</v>
      </c>
      <c r="H9" s="6" t="n">
        <v>1928255360</v>
      </c>
      <c r="I9" s="6" t="n">
        <v>284114000</v>
      </c>
      <c r="J9" s="6" t="n">
        <v>32014000</v>
      </c>
      <c r="K9" s="6" t="n">
        <v>2861848000</v>
      </c>
      <c r="L9" s="6" t="n">
        <v>1570689000</v>
      </c>
      <c r="M9">
        <f>K9/L9</f>
        <v/>
      </c>
      <c r="N9" s="6" t="n">
        <v>1373926000</v>
      </c>
      <c r="O9">
        <f>N9/M9</f>
        <v/>
      </c>
      <c r="P9" t="inlineStr"/>
      <c r="Q9" t="inlineStr"/>
      <c r="R9" t="inlineStr"/>
    </row>
    <row r="10">
      <c r="A10" s="3" t="inlineStr">
        <is>
          <t>BAP</t>
        </is>
      </c>
      <c r="B10" s="1" t="inlineStr">
        <is>
          <t>Banks—Regional</t>
        </is>
      </c>
      <c r="C10" t="inlineStr">
        <is>
          <t>Credicorp Ltd.</t>
        </is>
      </c>
      <c r="D10" s="6" t="n">
        <v>138.77</v>
      </c>
      <c r="E10" s="6" t="n">
        <v>190</v>
      </c>
      <c r="F10" s="6" t="n">
        <v>-13832</v>
      </c>
      <c r="G10" s="6" t="n">
        <v>291</v>
      </c>
      <c r="H10" s="6" t="n">
        <v>11068504064</v>
      </c>
      <c r="I10" s="6" t="n">
        <v>7413856000</v>
      </c>
      <c r="J10" s="6" t="n">
        <v>346894000</v>
      </c>
      <c r="K10" s="6" t="n">
        <v>237406163000</v>
      </c>
      <c r="L10" s="6" t="n">
        <v>211960516000</v>
      </c>
      <c r="M10">
        <f>K10/L10</f>
        <v/>
      </c>
      <c r="N10" s="6" t="n">
        <v>46383527000</v>
      </c>
      <c r="O10">
        <f>N10/M10</f>
        <v/>
      </c>
      <c r="P10" t="inlineStr"/>
      <c r="Q10" t="inlineStr"/>
      <c r="R10" t="inlineStr"/>
    </row>
    <row r="11">
      <c r="A11" s="3" t="inlineStr">
        <is>
          <t>CIB</t>
        </is>
      </c>
      <c r="B11" s="1" t="inlineStr">
        <is>
          <t>Banks—Regional</t>
        </is>
      </c>
      <c r="C11" t="inlineStr">
        <is>
          <t>Bancolombia S.A.</t>
        </is>
      </c>
      <c r="D11" s="6" t="n">
        <v>31.96</v>
      </c>
      <c r="E11" s="6" t="n">
        <v>0</v>
      </c>
      <c r="F11" s="6" t="n">
        <v>0</v>
      </c>
      <c r="G11" s="6" t="n">
        <v>0</v>
      </c>
      <c r="H11" s="6" t="n">
        <v>7644703744</v>
      </c>
      <c r="I11" s="6" t="n">
        <v>8303918000000</v>
      </c>
      <c r="J11" s="6" t="n">
        <v>275994000000</v>
      </c>
      <c r="K11" s="6" t="n">
        <v>255568505000000</v>
      </c>
      <c r="L11" s="6" t="n">
        <v>227453292000000</v>
      </c>
      <c r="M11">
        <f>K11/L11</f>
        <v/>
      </c>
      <c r="N11" s="6" t="n">
        <v>30912923000000</v>
      </c>
      <c r="O11">
        <f>N11/M11</f>
        <v/>
      </c>
      <c r="P11" t="inlineStr"/>
      <c r="Q11" t="inlineStr"/>
      <c r="R11" t="inlineStr"/>
    </row>
    <row r="12">
      <c r="A12" s="3" t="inlineStr">
        <is>
          <t>CBU</t>
        </is>
      </c>
      <c r="B12" s="1" t="inlineStr">
        <is>
          <t>Banks—Regional</t>
        </is>
      </c>
      <c r="C12" t="inlineStr">
        <is>
          <t>Community Bank System, Inc.</t>
        </is>
      </c>
      <c r="D12" s="6" t="n">
        <v>78.20999999999999</v>
      </c>
      <c r="E12" s="6" t="n">
        <v>54</v>
      </c>
      <c r="F12" s="6" t="n">
        <v>-138</v>
      </c>
      <c r="G12" s="6" t="n">
        <v>46</v>
      </c>
      <c r="H12" s="6" t="n">
        <v>4219523328</v>
      </c>
      <c r="I12" s="6" t="n">
        <v>582189000</v>
      </c>
      <c r="J12" s="6" t="n">
        <v>164676000</v>
      </c>
      <c r="K12" s="6" t="n">
        <v>13931094000</v>
      </c>
      <c r="L12" s="6" t="n">
        <v>11826987000</v>
      </c>
      <c r="M12">
        <f>K12/L12</f>
        <v/>
      </c>
      <c r="N12" s="6" t="n">
        <v>82606000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Banco Latinoamericano de Comercio Exterior, S.A. (NYSE:  BLX) cordially invites you to participate in its Fourth Quarter 2020 Earnings Conference Call</t>
        </is>
      </c>
      <c r="D8" t="inlineStr">
        <is>
          <t>PR Newswire</t>
        </is>
      </c>
      <c r="E8" t="inlineStr">
        <is>
          <t>Date and time: Friday, February 12, 2021 11:00 a.m. Eastern Time</t>
        </is>
      </c>
    </row>
    <row r="9">
      <c r="A9" s="10" t="inlineStr">
        <is>
          <t>It Might Not Be A Great Idea To Buy Banco Latinoamericano de Comercio Exterior, S.A (NYSE:BLX) For Its Next Dividend</t>
        </is>
      </c>
      <c r="D9" s="5" t="inlineStr">
        <is>
          <t>Simply Wall St</t>
        </is>
      </c>
      <c r="E9" s="5" t="inlineStr">
        <is>
          <t>Banco Latinoamericano de Comercio Exterior, S.A (NYSE:BLX) stock is about to trade ex-dividend in 4 days. You can...</t>
        </is>
      </c>
    </row>
    <row r="10">
      <c r="A10" s="9" t="inlineStr">
        <is>
          <t>How Much Did Banco Latinoamericano de Comercio Exterior&amp;#39;s(NYSE:BLX) Shareholders Earn From Share Price Movements Over The Last Three Years?</t>
        </is>
      </c>
      <c r="D10" t="inlineStr">
        <is>
          <t>Simply Wall St</t>
        </is>
      </c>
      <c r="E10" t="inlineStr">
        <is>
          <t>Many investors define successful investing as beating the market average over the long term. But the risk of stock...</t>
        </is>
      </c>
    </row>
    <row r="11">
      <c r="A11" s="10" t="inlineStr">
        <is>
          <t>Banco Latinoamericano de Comercio Exterior SA  Bladex (BLX) Q3 2020 Earnings Call Transcript</t>
        </is>
      </c>
      <c r="D11" s="5" t="inlineStr">
        <is>
          <t>Motley Fool Transcribers, The Motley Fool</t>
        </is>
      </c>
      <c r="E11" s="5" t="inlineStr">
        <is>
          <t>Bladex has prepared a PowerPoint presentation to accompany their discussion.  Joining us today are Mr. Jorge Salas, Chief Executive Officer; and Ms. Ana Graciela de Mendez, Chief Financial Officer.  In these communications, we may make certain statements that are forward-looking, such as statements regarding Bladex's future results, plans and anticipated trends in the market affecting its results and financial condition.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Recap: Banco Latinoamericano Q3 Earnings</t>
        </is>
      </c>
      <c r="D12" t="inlineStr">
        <is>
          <t>Benzinga Insights</t>
        </is>
      </c>
      <c r="E12" t="inlineStr">
        <is>
          <t>Shares of Banco Latinoamericano (NYSE:BLX) remained unaffected after the company reported Q3 results.Quarterly Results Earnings per share were down 25.00% over the past year to $0.39, which beat the estimate of $0.37.Revenue of $25,200,000 decreased by 14.58% from the same period last year, which beat the estimate of $24,270,000.Guidance Banco Latinoamericano hasn&amp;#39;t issued any earnings guidance for the time being.Banco Latinoamericano hasn&amp;#39;t issued any revenue guidance for the time being.Details Of The Call Date: Oct 27, 2020View more earnings on BLXTime: 11:00 AMET Webcast URL: https://78449.choruscall.com/dataconf/productusers/bladex/mediaframe/41442/indexl.htmlRecent Stock Performance 52-week high: $22.85Company&amp;#39;s 52-week low was at $7.73Price action over last quarter: Up 13.27%Company Profile Banco Latinoamericano de Comercio Exterior SA is a special purpose multinational bank based in Panama. Its key objective is to lend financial support and assist the trade development between Latin America and the Caribbean. The bank functions through two segments; Commercial and Treasury. The commercial segment performs the crux of the bank&amp;#39;s activities and helps generate most of its income. It deals with commercial portfolio-related activities, such as origination of bilateral and syndicated credits, short- and medium-term loans, acceptances and contingent credits. The Treasury Segment is responsible for the Bank&amp;#39;s funding and liquidity management, along with the management of its activities in investment securities.See more from Benzinga  * Click here for options trades from Benzinga  * Earnings Scheduled For October 27, 2020(C) 2020 Benzinga.com. Benzinga does not provide investment advice. All rights reserved.</t>
        </is>
      </c>
    </row>
    <row r="13">
      <c r="A13" s="10" t="inlineStr">
        <is>
          <t>Bladex Announces Profit For The Third Quarter Of $15.4 Million, Or $0.39 Per Share, Preserving Its Sound Credit Quality And Resuming Portfolio Growth</t>
        </is>
      </c>
      <c r="D13" s="5" t="inlineStr">
        <is>
          <t>PR Newswire</t>
        </is>
      </c>
      <c r="E13" s="5" t="inlineStr">
        <is>
          <t>Banco Latinoamericano de Comercio Exterior, S.A. (NYSE: BLX, &amp;quot;Bladex&amp;quot;, or &amp;quot;the Bank&amp;quot;), a Panama-based multinational bank originally established by the central banks of 23 Latin-American and Caribbean countries to promote foreign trade and economic integration in the region, today announced its results for the third quarter (&amp;quot;3Q20&amp;quot;) and nine months (&amp;quot;9M20&amp;quot;) ended September 30,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Bladex Announces Quarterly Dividend Payment For Third Quarter 2020</t>
        </is>
      </c>
      <c r="D14" t="inlineStr">
        <is>
          <t>PR Newswire</t>
        </is>
      </c>
      <c r="E14" t="inlineStr">
        <is>
          <t>Banco Latinoamericano de Comercio Exterior, S.A. (&amp;quot;Bladex&amp;quot; or the &amp;quot;Bank&amp;quot;), announced today its Board of Directors&amp;#39; approval of a quarterly cash dividend of US$0.25 per share corresponding to the third quarter of 2020.</t>
        </is>
      </c>
    </row>
    <row r="15">
      <c r="A15" s="10" t="inlineStr">
        <is>
          <t>Banco Latinoamericano de Comercio Exterior -- Moody&amp;#39;s rates Baa2 Bladex&amp;#39;s proposed senior notes, outlook stable</t>
        </is>
      </c>
      <c r="D15" s="5" t="inlineStr">
        <is>
          <t>Moody&amp;#39;s</t>
        </is>
      </c>
      <c r="E15" s="5" t="inlineStr">
        <is>
          <t>Moody's Investors Service, ("Moody's") has today assigned a Baa2 long-term senior unsecured debt rating to Banco Latinoamericano de Comercio Exterior's (Bladex) proposed 144A/RegS notes of up to $400 million.  The notes will be issued under Bladex's US$2.25 billion multicurrency Euro Medium Term Note program, governed by New York law.  Bladex's Baa2 senior debt rating reflects the bank's resilient asset quality in line with its focus on short-term lending to lower risk borrowers or structured deals that limit credit losses.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Bladex Announces Quarterly Dividend Payment For Second Quarter 2020</t>
        </is>
      </c>
      <c r="D16" t="inlineStr">
        <is>
          <t>PR Newswire</t>
        </is>
      </c>
      <c r="E16" t="inlineStr">
        <is>
          <t>Banco Latinoamericano de Comercio Exterior, S.A. (&amp;quot;Bladex&amp;quot; or the &amp;quot;Bank&amp;quot;), announced today its Board of Directors&amp;#39; approval of a quarterly cash dividend of US$0.25 per share corresponding to the second quarter of 2020.</t>
        </is>
      </c>
    </row>
    <row r="17">
      <c r="A17" s="10" t="inlineStr">
        <is>
          <t>Bladex Reports A Quarterly Profit Of $14.1 Million, Or $0.36 Per Share, With Solid Credit Collections And Ample Liquidity Levels</t>
        </is>
      </c>
      <c r="D17" s="5" t="inlineStr">
        <is>
          <t>PR Newswire</t>
        </is>
      </c>
      <c r="E17" s="5" t="inlineStr">
        <is>
          <t>Banco Latinoamericano de Comercio Exterior, S.A. (NYSE: BLX, &amp;quot;Bladex&amp;quot;, or &amp;quot;the Bank&amp;quot;), a Panama-based multinational bank originally established by the central banks of 23 Latin-American and Caribbean countries to promote foreign trade and economic integration in the region, today announced its results for the second quarter (&amp;quot;2Q20&amp;quot;) and six months (&amp;quot;6M20&amp;quot;) ended June 30,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Do Institutions Own Banco Latinoamericano de Comercio Exterior, S.A (NYSE:BLX) Shares?</t>
        </is>
      </c>
      <c r="D18" t="inlineStr">
        <is>
          <t>Simply Wall St</t>
        </is>
      </c>
      <c r="E18" t="inlineStr">
        <is>
          <t>Every investor in Banco Latinoamericano de Comercio Exterior, S.A (NYSE:BLX) should be aware of the most powerful...</t>
        </is>
      </c>
    </row>
    <row r="19">
      <c r="A19" s="10" t="inlineStr">
        <is>
          <t>Banco Latinoamericano de Comercio Exterior, S.A. cordially invites you to participate in its Second Quarter 2020 Earnings Conference Call</t>
        </is>
      </c>
      <c r="D19" s="5" t="inlineStr">
        <is>
          <t>PR Newswire</t>
        </is>
      </c>
      <c r="E19" s="5" t="inlineStr">
        <is>
          <t>Banco Latinoamericano de Comercio Exterior, S.A. (NYSE: BLX) cordially invites you to participate in its Second Quarter 2020 Earnings Conference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BLX earnings conference call or presentation 15-Apr-20 3:00pm GMT</t>
        </is>
      </c>
      <c r="D20" t="inlineStr">
        <is>
          <t>Thomson Reuters StreetEvents</t>
        </is>
      </c>
      <c r="E20" t="inlineStr">
        <is>
          <t>Q1 2020 Banco Latinoamericano de Comercio Exterior SA Earnings Call</t>
        </is>
      </c>
    </row>
    <row r="21">
      <c r="A21" s="10" t="inlineStr">
        <is>
          <t>Banco Latinoamericano de Comercio Exterior -- Moody's affirms Bladex´s ratings; changes outlook to stable</t>
        </is>
      </c>
      <c r="D21" s="5" t="inlineStr">
        <is>
          <t>Moody&amp;#39;s</t>
        </is>
      </c>
      <c r="E21" s="5" t="inlineStr">
        <is>
          <t>The Baa1/P-2 long- and short-term counterparty risk ratings and the Baa1(cr) and P-2(cr) counterparty risk assessments were also affirmed.  The outlook on the ratings was changed to stable from negative.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Bladex Announces Annual Shareholders&amp;#39; Meeting Results</t>
        </is>
      </c>
      <c r="D22" t="inlineStr">
        <is>
          <t>PR Newswire</t>
        </is>
      </c>
      <c r="E22" t="inlineStr">
        <is>
          <t>Banco Latinoamericano de Comercio Exterior, S.A. (&amp;quot;Bladex&amp;quot; or the &amp;quot;Bank&amp;quot;), announces that at the Annual Meeting of Shareholders virtually held on April 29, 2020, shareholders:</t>
        </is>
      </c>
    </row>
    <row r="23">
      <c r="A23" s="10" t="inlineStr">
        <is>
          <t>Bladex Files Annual Report on Form 20-F</t>
        </is>
      </c>
      <c r="D23" s="5" t="inlineStr">
        <is>
          <t>PR Newswire</t>
        </is>
      </c>
      <c r="E23" s="5" t="inlineStr">
        <is>
          <t>Banco Latinoamericano de Comercio Exterior, S.A. (&amp;quot;Bladex&amp;quot; or &amp;quot;the Bank&amp;quot;) (NYSE: BLX) announced today that the Bank filed its annual report on Form 20-F for the fiscal year ended December 31, 2019 (the &amp;quot;2019 Annual Report&amp;quot;) with the U.S. Securities and Exchange Commission (the &amp;quot;SEC&amp;quot;).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If You Had Bought Banco Latinoamericano de Comercio Exterior (NYSE:BLX) Stock Five Years Ago, You&amp;#39;d Be Sitting On A 66% Loss, Today</t>
        </is>
      </c>
      <c r="D24" t="inlineStr">
        <is>
          <t>Simply Wall St</t>
        </is>
      </c>
      <c r="E24" t="inlineStr">
        <is>
          <t>Statistically speaking, long term investing is a profitable endeavour. But along the way some stocks are going to...</t>
        </is>
      </c>
    </row>
    <row r="25">
      <c r="A25" s="10" t="inlineStr">
        <is>
          <t>Banco Latinoamericano de Comercio Exterior SA to Host Earnings Call</t>
        </is>
      </c>
      <c r="D25" s="5" t="inlineStr">
        <is>
          <t>ACCESSWIRE</t>
        </is>
      </c>
      <c r="E25" s="5" t="inlineStr">
        <is>
          <t>NEW YORK, NY / ACCESSWIRE / April 15, 2020 / Banco Latinoamericano de Comercio Exterior SA (NYSE:BLX) will be discussing their earnings results in their 2020 First Quarter Earnings call to be held on April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Bladex Announces Quarterly Dividend Payment For First Quarter 2020</t>
        </is>
      </c>
      <c r="D26" t="inlineStr">
        <is>
          <t>PR Newswire</t>
        </is>
      </c>
      <c r="E26" t="inlineStr">
        <is>
          <t>Banco Latinoamericano de Comercio Exterior, S.A. (&amp;quot;Bladex&amp;quot; or the &amp;quot;Bank&amp;quot;), announced today its Board of Directors&amp;#39; approval of a quarterly cash dividend of US$0.25 per share corresponding to the first quarter of 2020.</t>
        </is>
      </c>
    </row>
    <row r="27">
      <c r="A27" s="10" t="inlineStr">
        <is>
          <t>Bladex Announces Strong Levels Of Capitalization, Liquidity And Asset Quality At March 31, 2020; Profit For The First Quarter 2020 Of $18.3 Million, Or $0.46 Per Share</t>
        </is>
      </c>
      <c r="D27" s="5" t="inlineStr">
        <is>
          <t>PR Newswire</t>
        </is>
      </c>
      <c r="E27" s="5" t="inlineStr">
        <is>
          <t>Banco Latinoamericano de Comercio Exterior, S.A. (NYSE: BLX, &amp;quot;Bladex&amp;quot;, or &amp;quot;the Bank&amp;quot;), a Panama-based multinational bank originally established by the central banks of 23 Latin-American and Caribbean countries to promote foreign trade and economic integration in the region, today announced its results for the first quarter (&amp;quot;1Q20&amp;quot;) ended March 31,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Banco Latinoamericano de Comercio Exterior, S.A. (NYSE: BLX) cordially invites you to participate in its First Quarter 2020 Earnings Conference Call</t>
        </is>
      </c>
      <c r="D28" t="inlineStr">
        <is>
          <t>PR Newswire</t>
        </is>
      </c>
      <c r="E28" t="inlineStr">
        <is>
          <t>Date and time:Wednesday, April 15, 202011:00 a.m. Eastern Standard Time</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