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15-largest-animal-feed-companies-191040490.html" TargetMode="External" Id="rId1"/><Relationship Type="http://schemas.openxmlformats.org/officeDocument/2006/relationships/hyperlink" Target="https://finance.yahoo.com/news/brfs-good-stock-buy-now-030345208.html" TargetMode="External" Id="rId2"/><Relationship Type="http://schemas.openxmlformats.org/officeDocument/2006/relationships/hyperlink" Target="https://www.fool.com/investing/2020/12/08/why-brf-sa-stock-popped-85-today/?source=eptyholnk0000202&amp;utm_source=yahoo-host&amp;utm_medium=feed&amp;utm_campaign=article&amp;yptr=yahoo" TargetMode="External" Id="rId3"/><Relationship Type="http://schemas.openxmlformats.org/officeDocument/2006/relationships/hyperlink" Target="https://finance.yahoo.com/news/brf-says-sadia-brazils-most-143316991.html" TargetMode="External" Id="rId4"/><Relationship Type="http://schemas.openxmlformats.org/officeDocument/2006/relationships/hyperlink" Target="https://finance.yahoo.com/news/brazils-brf-sees-annual-revenue-125432578.html" TargetMode="External" Id="rId5"/><Relationship Type="http://schemas.openxmlformats.org/officeDocument/2006/relationships/hyperlink" Target="https://finance.yahoo.com/news/covid-19-outbreak-brf-plant-173947761.html" TargetMode="External" Id="rId6"/><Relationship Type="http://schemas.openxmlformats.org/officeDocument/2006/relationships/hyperlink" Target="https://www.fool.com/earnings/call-transcripts/2020/11/10/brf-sa-brfs-q3-2020-earnings-call-transcript/?source=eptyholnk0000202&amp;utm_source=yahoo-host&amp;utm_medium=feed&amp;utm_campaign=article&amp;yptr=yahoo" TargetMode="External" Id="rId7"/><Relationship Type="http://schemas.openxmlformats.org/officeDocument/2006/relationships/hyperlink" Target="https://finance.yahoo.com/news/socially-conscious-investors-rank-brazils-220000586.html" TargetMode="External" Id="rId8"/><Relationship Type="http://schemas.openxmlformats.org/officeDocument/2006/relationships/hyperlink" Target="https://finance.yahoo.com/news/brazils-brf-q3-performance-aided-134402649.html" TargetMode="External" Id="rId9"/><Relationship Type="http://schemas.openxmlformats.org/officeDocument/2006/relationships/hyperlink" Target="https://finance.yahoo.com/news/brazils-brf-reports-q3-net-234624523.html" TargetMode="External" Id="rId10"/><Relationship Type="http://schemas.openxmlformats.org/officeDocument/2006/relationships/hyperlink" Target="https://finance.yahoo.com/news/brazils-brf-settles-u-class-212120323.html" TargetMode="External" Id="rId11"/><Relationship Type="http://schemas.openxmlformats.org/officeDocument/2006/relationships/hyperlink" Target="https://finance.yahoo.com/news/brazils-brf-says-china-authorized-141554733.html" TargetMode="External" Id="rId12"/><Relationship Type="http://schemas.openxmlformats.org/officeDocument/2006/relationships/hyperlink" Target="http://www.moodys.com/page/viewresearchdoc.aspx?docid=PR_434859&amp;cid=HFGG75LYEO30&amp;yptr=yahoo" TargetMode="External" Id="rId13"/><Relationship Type="http://schemas.openxmlformats.org/officeDocument/2006/relationships/hyperlink" Target="https://finance.yahoo.com/news/brazil-food-processor-brf-prices-120358250.html" TargetMode="External" Id="rId14"/><Relationship Type="http://schemas.openxmlformats.org/officeDocument/2006/relationships/hyperlink" Target="http://www.moodys.com/page/viewresearchdoc.aspx?docid=PR_432158&amp;cid=HFGG75LYEO30&amp;yptr=yahoo" TargetMode="External" Id="rId15"/><Relationship Type="http://schemas.openxmlformats.org/officeDocument/2006/relationships/hyperlink" Target="https://finance.yahoo.com/news/brazils-brf-says-china-blocked-144802032.html" TargetMode="External" Id="rId16"/><Relationship Type="http://schemas.openxmlformats.org/officeDocument/2006/relationships/hyperlink" Target="https://finance.yahoo.com/news/brf-announces-expiration-results-cash-220900291.html" TargetMode="External" Id="rId17"/><Relationship Type="http://schemas.openxmlformats.org/officeDocument/2006/relationships/hyperlink" Target="https://finance.yahoo.com/news/brazils-vale-names-former-petrobras-213024950.html" TargetMode="External" Id="rId18"/><Relationship Type="http://schemas.openxmlformats.org/officeDocument/2006/relationships/hyperlink" Target="https://finance.yahoo.com/news/brf-announces-cash-tender-offers-121300962.html" TargetMode="External" Id="rId19"/><Relationship Type="http://schemas.openxmlformats.org/officeDocument/2006/relationships/hyperlink" Target="https://finance.yahoo.com/news/brazil-meat-lobby-resists-rules-190458047.html" TargetMode="External" Id="rId20"/><Relationship Type="http://schemas.openxmlformats.org/officeDocument/2006/relationships/hyperlink" Target="https://finance.yahoo.com/news/china-halts-imports-two-more-174339907.html" TargetMode="External" Id="rId21"/><Relationship Type="http://schemas.openxmlformats.org/officeDocument/2006/relationships/hyperlink" Target="http://www.moodys.com/page/viewresearchdoc.aspx?docid=PR_421579&amp;cid=HFGG75LYEO30&amp;yptr=yahoo" TargetMode="External" Id="rId22"/><Relationship Type="http://schemas.openxmlformats.org/officeDocument/2006/relationships/hyperlink" Target="https://finance.yahoo.com/news/mass-testing-jbs-brf-plants-164704096.html" TargetMode="External" Id="rId23"/></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BRFS.nyse</t>
        </is>
      </c>
      <c r="B3" s="1" t="inlineStr">
        <is>
          <t>Packaged Foods</t>
        </is>
      </c>
      <c r="C3" t="inlineStr">
        <is>
          <t>BRF S.A.</t>
        </is>
      </c>
      <c r="D3" s="6" t="n">
        <v>4.43</v>
      </c>
      <c r="E3" s="6" t="n">
        <v>-4</v>
      </c>
      <c r="F3" s="6" t="n">
        <v>11</v>
      </c>
      <c r="G3" s="6" t="n">
        <v>5</v>
      </c>
      <c r="H3" s="6" t="n">
        <v>3563660288</v>
      </c>
      <c r="I3" s="6" t="n">
        <v>39469700000</v>
      </c>
      <c r="J3" s="6" t="n">
        <v>1383564000</v>
      </c>
      <c r="K3" s="6" t="n">
        <v>49664906000</v>
      </c>
      <c r="L3" s="6" t="n">
        <v>40851372000</v>
      </c>
      <c r="M3">
        <f>K3/L3</f>
        <v/>
      </c>
      <c r="N3" s="6" t="n">
        <v>21345169000</v>
      </c>
      <c r="O3">
        <f>N3/M3</f>
        <v/>
      </c>
      <c r="P3" t="inlineStr"/>
      <c r="Q3" t="inlineStr"/>
      <c r="R3" t="inlineStr">
        <is>
          <t>BRF S.A. focuses on raising, producing, and slaughtering poultry and pork for processing, production, and sale of fresh meat, processed products, pasta, margarine, and other products. The company's product portfolio comprises meat products, including frozen whole and cut chicken, frozen pork, and beef; processed food products, such as marinated, frozen, whole and cut chicken, roosters, turkey meat, sausages, ham products, bologna, frankfurters, salamis, bacon, cold meats, other smoked products, chicken sausages, chicken hot dogs, and chicken bologna; and frozen processed meats comprising hamburgers, steaks, breaded meat products, kibbeh, and meatballs. It also produces and sells frozen prepared entrees, such as pastas and pizzas, including lasagna, sandwiches, cheese breads, and other ready-to-eat meals; pies and pastries comprising chicken and heart-of-palm pies, sauces, and toppings; frozen desserts; plant-based products, such as nuggets, pies, vegetables, and hamburgers; and soy meal, refined soy flour, and animal feed, as well as sell frozen French fries, The company primarily sells its products under the Sadia, PerdigÃ£o, Qualy, Chester, Kidelli, Perdix, and Banvit brands. It serves supermarkets, wholesalers, retail stores, food services, restaurants, and other institutional buyers. The company is also involved in the provision of consultancy, marketing, and logistics services; commercialization of electric energy; and import, industrialization, and commercialization of products. BRF S.A. operates primarily in Brazil, the Americas, Europe, the Middle East, Africa, Asia, and internationally. The company was formerly known as BRF-Brasil Foods S.A. and changed its name to BRF S.A. in April 2013. BRF S.A. was founded in 1934 and is headquartered in ItajaÃ­, Brazil.</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ITUB</t>
        </is>
      </c>
      <c r="B8" s="1" t="inlineStr">
        <is>
          <t>Banks—Regional</t>
        </is>
      </c>
      <c r="C8" t="inlineStr">
        <is>
          <t>Itaú Unibanco Holding S.A.</t>
        </is>
      </c>
      <c r="D8" s="6" t="n">
        <v>4.92</v>
      </c>
      <c r="E8" s="6" t="n">
        <v>2</v>
      </c>
      <c r="F8" s="6" t="n">
        <v>-492</v>
      </c>
      <c r="G8" s="6" t="n">
        <v>16</v>
      </c>
      <c r="H8" s="6" t="n">
        <v>45806379008</v>
      </c>
      <c r="I8" s="6" t="n">
        <v>74219000000</v>
      </c>
      <c r="J8" s="6" t="n">
        <v>18896000000</v>
      </c>
      <c r="K8" s="6" t="n">
        <v>2019251000000</v>
      </c>
      <c r="L8" s="6" t="n">
        <v>1864726000000</v>
      </c>
      <c r="M8">
        <f>K8/L8</f>
        <v/>
      </c>
      <c r="N8" s="6" t="n">
        <v>228397000000</v>
      </c>
      <c r="O8">
        <f>N8/M8</f>
        <v/>
      </c>
      <c r="P8" t="inlineStr"/>
      <c r="Q8" t="inlineStr"/>
      <c r="R8" t="inlineStr"/>
    </row>
    <row r="9">
      <c r="A9" s="3" t="inlineStr">
        <is>
          <t>UGP</t>
        </is>
      </c>
      <c r="B9" s="1" t="inlineStr">
        <is>
          <t>Oil &amp; Gas Refining &amp; Marketing</t>
        </is>
      </c>
      <c r="C9" t="inlineStr">
        <is>
          <t>Ultrapar Participações S.A.</t>
        </is>
      </c>
      <c r="D9" s="6" t="n">
        <v>3.72</v>
      </c>
      <c r="E9" s="6" t="n">
        <v>3</v>
      </c>
      <c r="F9" s="6" t="n">
        <v>1</v>
      </c>
      <c r="G9" s="6" t="n">
        <v>6</v>
      </c>
      <c r="H9" s="6" t="n">
        <v>4026267648</v>
      </c>
      <c r="I9" s="6" t="n">
        <v>81241102000</v>
      </c>
      <c r="J9" s="6" t="n">
        <v>893383000</v>
      </c>
      <c r="K9" s="6" t="n">
        <v>36250162000</v>
      </c>
      <c r="L9" s="6" t="n">
        <v>26339897000</v>
      </c>
      <c r="M9">
        <f>K9/L9</f>
        <v/>
      </c>
      <c r="N9" s="6" t="n">
        <v>14123983000</v>
      </c>
      <c r="O9">
        <f>N9/M9</f>
        <v/>
      </c>
      <c r="P9" t="inlineStr"/>
      <c r="Q9" t="inlineStr"/>
      <c r="R9" t="inlineStr"/>
    </row>
    <row r="10">
      <c r="A10" s="3" t="inlineStr">
        <is>
          <t>BSBR</t>
        </is>
      </c>
      <c r="B10" s="1" t="inlineStr">
        <is>
          <t>Banks—Regional</t>
        </is>
      </c>
      <c r="C10" t="inlineStr">
        <is>
          <t>Banco Santander (Brasil) S.A.</t>
        </is>
      </c>
      <c r="D10" s="6" t="n">
        <v>7.04</v>
      </c>
      <c r="E10" s="6" t="n">
        <v>14</v>
      </c>
      <c r="F10" s="6" t="n">
        <v>-281</v>
      </c>
      <c r="G10" s="6" t="n">
        <v>6</v>
      </c>
      <c r="H10" s="6" t="n">
        <v>26310240256</v>
      </c>
      <c r="I10" s="6" t="n">
        <v>38851282000</v>
      </c>
      <c r="J10" s="6" t="n">
        <v>13563886000</v>
      </c>
      <c r="K10" s="6" t="n">
        <v>996926153000</v>
      </c>
      <c r="L10" s="6" t="n">
        <v>915995597000</v>
      </c>
      <c r="M10">
        <f>K10/L10</f>
        <v/>
      </c>
      <c r="N10" s="6" t="n">
        <v>59900814000</v>
      </c>
      <c r="O10">
        <f>N10/M10</f>
        <v/>
      </c>
      <c r="P10" t="inlineStr"/>
      <c r="Q10" t="inlineStr"/>
      <c r="R10" t="inlineStr"/>
    </row>
    <row r="11">
      <c r="A11" s="3" t="inlineStr">
        <is>
          <t>CBD</t>
        </is>
      </c>
      <c r="B11" s="1" t="inlineStr">
        <is>
          <t>Department Stores</t>
        </is>
      </c>
      <c r="C11" t="inlineStr">
        <is>
          <t>Companhia Brasileira de Distribuição</t>
        </is>
      </c>
      <c r="D11" s="6" t="n">
        <v>5.83</v>
      </c>
      <c r="E11" s="6" t="n">
        <v>22</v>
      </c>
      <c r="F11" s="6" t="n">
        <v>167</v>
      </c>
      <c r="G11" s="6" t="n">
        <v>52</v>
      </c>
      <c r="H11" s="6" t="n">
        <v>1586372096</v>
      </c>
      <c r="I11" s="6" t="n">
        <v>51253000000</v>
      </c>
      <c r="J11" s="6" t="n">
        <v>2179000000</v>
      </c>
      <c r="K11" s="6" t="n">
        <v>53295000000</v>
      </c>
      <c r="L11" s="6" t="n">
        <v>36488000000</v>
      </c>
      <c r="M11">
        <f>K11/L11</f>
        <v/>
      </c>
      <c r="N11" s="6" t="n">
        <v>6842000000</v>
      </c>
      <c r="O11">
        <f>N11/M11</f>
        <v/>
      </c>
      <c r="P11" t="inlineStr"/>
      <c r="Q11" t="inlineStr"/>
      <c r="R11" t="inlineStr"/>
    </row>
    <row r="12">
      <c r="A12" s="3" t="inlineStr">
        <is>
          <t>BBD</t>
        </is>
      </c>
      <c r="B12" s="1" t="inlineStr">
        <is>
          <t>Banks—Regional</t>
        </is>
      </c>
      <c r="C12" t="inlineStr">
        <is>
          <t>Banco Bradesco S.A.</t>
        </is>
      </c>
      <c r="D12" s="6" t="n">
        <v>4.72</v>
      </c>
      <c r="E12" s="6" t="n">
        <v>3</v>
      </c>
      <c r="F12" s="6" t="n">
        <v>-301</v>
      </c>
      <c r="G12" s="6" t="n">
        <v>13</v>
      </c>
      <c r="H12" s="6" t="n">
        <v>39438102528</v>
      </c>
      <c r="I12" s="6" t="n">
        <v>62583710000</v>
      </c>
      <c r="J12" s="6" t="n">
        <v>15836862000</v>
      </c>
      <c r="K12" s="6" t="n">
        <v>1604653790000</v>
      </c>
      <c r="L12" s="6" t="n">
        <v>1458536416000</v>
      </c>
      <c r="M12">
        <f>K12/L12</f>
        <v/>
      </c>
      <c r="N12" s="6" t="n">
        <v>181721262000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15 Largest Animal Feed Companies in the World</t>
        </is>
      </c>
      <c r="D8" t="inlineStr">
        <is>
          <t>Trish Novicio</t>
        </is>
      </c>
      <c r="E8" t="inlineStr">
        <is>
          <t>In this article, we are going to list the 15 largest animal feed companies in the world. Click to skip ahead and jump to the 5 largest animal feed companies in the world. For the non-vegetarian and non-vegan consumers, quality feed is the largest and most essential factor to ensure that we consume healthy, plentiful, […]</t>
        </is>
      </c>
    </row>
    <row r="9">
      <c r="A9" s="10" t="inlineStr">
        <is>
          <t>Is BRFS A Good Stock To Buy Now?</t>
        </is>
      </c>
      <c r="D9" s="5" t="inlineStr">
        <is>
          <t>Debasis Saha</t>
        </is>
      </c>
      <c r="E9" s="5" t="inlineStr">
        <is>
          <t>Insider Monkey has processed numerous 13F filings of hedge funds and successful value investors to create an extensive database of hedge fund holdings. The 13F filings show the hedge funds’ and successful investors’ positions as of the end of the third quarter. You can find articles about an individual hedge fund’s trades on numerous financial […]</t>
        </is>
      </c>
    </row>
    <row r="10">
      <c r="A10" s="9" t="inlineStr">
        <is>
          <t>Why BRF S.A. Stock Popped 8.5% Today</t>
        </is>
      </c>
      <c r="D10" t="inlineStr">
        <is>
          <t>Rich Smith, The Motley Fool</t>
        </is>
      </c>
      <c r="E10" t="inlineStr">
        <is>
          <t>Shares of Brazilian pork and poultry producer BRF S.A. (NYSE: BRFS) are up 8.5% in 1:30 p.m. EST trading, apparently in response to a "material fact" about which the company informed investors this morning.  From 2021 to 2023, it expects to record approximately 65 million Brazilian reais worth of revenue, and to double its earnings before interest, taxes, depreciation, and amortization (EBITDA) as compared to the last 12 months.  To put these projections in dollar terms, BRF recorded revenues of $7.3 billion earnings before interest, taxes, depreciation, and amortization (EBITDA) of $645 million, and net income of $228 over the past 12 months, according to data from S&amp;P Global Market Intelligence.</t>
        </is>
      </c>
    </row>
    <row r="11">
      <c r="A11" s="10" t="inlineStr">
        <is>
          <t>BRF says Sadia is Brazil&amp;#39;s most valuable food brand, worth $2bln</t>
        </is>
      </c>
      <c r="D11" s="5" t="inlineStr">
        <is>
          <t>Reuters</t>
        </is>
      </c>
      <c r="E11" s="5" t="inlineStr">
        <is>
          <t>Lorival Luz, chief executive officer of meat processor BRF SA, said he relies on the strength of its brands in Brazil and Turkey, respectively its home market and the world's second largest halal market, to grow the business domestically and internationally.  BRF's Sadia brand is worth $2 billion and is the most valuable food brand in Brazil, Luz said on Tuesday during an event hosted by the company.  BRF also owns Banvit, a leading brand in Turkey that grew its own market share there by 80%, the executive said.</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Brazil&amp;#39;s BRF sees annual revenue of 65 bln reais in new plan</t>
        </is>
      </c>
      <c r="D12" t="inlineStr">
        <is>
          <t>Reuters</t>
        </is>
      </c>
      <c r="E12" t="inlineStr">
        <is>
          <t>Brazilian food processor BRF SA aims to invest about 55 billion reais ($10.8 billion) in the next 10 years to expand the business, it said in a securities filing shortly before hosting its annual event for investors and analysts on Tuesday.  Among other projections, BRF said it estimated it could raise net revenue to about 65 billion reais per year in the period between 2021 and 2023, the filing said.</t>
        </is>
      </c>
    </row>
    <row r="13">
      <c r="A13" s="10" t="inlineStr">
        <is>
          <t>After COVID-19 outbreak, BRF plant in southern Brazil cleared to resume exports to China</t>
        </is>
      </c>
      <c r="D13" s="5" t="inlineStr">
        <is>
          <t>Ana Mano</t>
        </is>
      </c>
      <c r="E13" s="5" t="inlineStr">
        <is>
          <t>Brazil-based food processor BRF SA said on Monday its Lajeado pork unit has been authorized to resume exports to China, according to a statement sent to Reuters, as the Asian nation continues to rely on meat imports.  The plant, which faced an outbreak of the novel coronavirus among workers in May, employs about 3,000 people.  Major food-producing countries have grown increasingly frustrated with China's scrutiny of imported products.</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BRF S.A. (BRFS) Q3 2020 Earnings Call Transcript</t>
        </is>
      </c>
      <c r="D14" t="inlineStr">
        <is>
          <t>Motley Fool Transcribers, The Motley Fool</t>
        </is>
      </c>
      <c r="E14" t="inlineStr">
        <is>
          <t>Good morning, ladies and gentlemen and welcome to the Results Video Conference for the Third Quarter '20 for BRF S.A. We would like to inform you that this video conference is being broadcast through Internet through the site www.brf-br.com/ri, where the presentation is also available.  The forward-looking statements in this conference referring to the business outlook of the Company projections and results and the potential growth of the Company are forecasts and are based on the management expectations regarding the Company.  This video conference will be presented by Mr. Lorival Luz, the Global CEO and the Vice Presidents are also present.</t>
        </is>
      </c>
    </row>
    <row r="15">
      <c r="A15" s="10" t="inlineStr">
        <is>
          <t>Socially conscious investors rank Brazil&amp;#39;s JBS, BRF &amp;#39;medium&amp;#39; risk, Minerva &amp;#39;high&amp;#39;</t>
        </is>
      </c>
      <c r="D15" s="5" t="inlineStr">
        <is>
          <t>Ana Mano</t>
        </is>
      </c>
      <c r="E15" s="5" t="inlineStr"/>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Brazil&amp;#39;s BRF Q3 performance aided by govt cash program, more processed food sales</t>
        </is>
      </c>
      <c r="D16" t="inlineStr">
        <is>
          <t>Reuters</t>
        </is>
      </c>
      <c r="E16" t="inlineStr"/>
    </row>
    <row r="17">
      <c r="A17" s="10" t="inlineStr">
        <is>
          <t>Brazil&amp;#39;s BRF reports Q3 net profit of $40.61 mln</t>
        </is>
      </c>
      <c r="D17" s="5" t="inlineStr">
        <is>
          <t>Reuters</t>
        </is>
      </c>
      <c r="E17" s="5" t="inlineStr"/>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Brazil&amp;#39;s BRF settles U.S. class action suit for $40 million: filing</t>
        </is>
      </c>
      <c r="D18" t="inlineStr"/>
      <c r="E18" t="inlineStr"/>
    </row>
    <row r="19">
      <c r="A19" s="10" t="inlineStr">
        <is>
          <t>Brazil&amp;#39;s BRF says China authorized chicken exports to resume from Dourados</t>
        </is>
      </c>
      <c r="D19" s="5" t="inlineStr">
        <is>
          <t>Reuters</t>
        </is>
      </c>
      <c r="E19" s="5" t="inlineStr"/>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BRF S.A. -- Moody&amp;#39;s: BRF Ba2 ratings and stable outlook unaffected by notes add-on</t>
        </is>
      </c>
      <c r="D20" t="inlineStr">
        <is>
          <t>Moody&amp;#39;s</t>
        </is>
      </c>
      <c r="E20" t="inlineStr">
        <is>
          <t>Moody's Investors Service ("Moody's") comments that BRF S.A. ("BRF") Ba2 corporate family rating (CFR), senior unsecured ratings and stable outlook remain unchanged following the company's announcement that it has reopened the 5.75% senior notes due 2050 issued in September 2020 by BRF S.A. with an additional $300 million.  MOODY'S INVESTORS SERVICE DEFINES CREDIT RISK AS THE RISK THAT AN ENTITY MAY NOT MEET ITS CONTRACTUAL FINANCIAL OBLIGATIONS AS THEY COME DUE AND ANY ESTIMATED FINANCIAL LOSS IN THE EVENT OF DEFAULT OR IMPAIRMENT.</t>
        </is>
      </c>
    </row>
    <row r="21">
      <c r="A21" s="10" t="inlineStr">
        <is>
          <t>Brazil food processor BRF prices $300 mln in notes -filing</t>
        </is>
      </c>
      <c r="D21" s="5" t="inlineStr">
        <is>
          <t>Reuters</t>
        </is>
      </c>
      <c r="E21" s="5" t="inlineStr"/>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BRF S.A. -- Moody&amp;#39;s assigns Ba2 ratings to BRF proposed notes; stable outlook</t>
        </is>
      </c>
      <c r="D22" t="inlineStr">
        <is>
          <t>Moody&amp;#39;s</t>
        </is>
      </c>
      <c r="E22" t="inlineStr">
        <is>
          <t>Moody's Investors Service ("Moody's") assigned a Ba2 rating to BRF S.A. (BRF) 's proposed senior unsecured notes.  The rating of the notes assumes that the final transaction documents will not be materially different from draft legal documentation reviewed by Moody's to date and assume that these agreements are legally valid, binding and enforceable.  Ratings assigned:  ..Issuer: BRF S.A.</t>
        </is>
      </c>
    </row>
    <row r="23">
      <c r="A23" s="10" t="inlineStr">
        <is>
          <t>Brazil&amp;#39;s BRF says China blocked Dourados chicken exports</t>
        </is>
      </c>
      <c r="D23" s="5" t="inlineStr">
        <is>
          <t>Reuters</t>
        </is>
      </c>
      <c r="E23" s="5" t="inlineStr"/>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BRF announces expiration and results of its cash tender offers for its 5.875% Senior Notes due 2022, 2.750% Senior Notes due 2022, 3.95% Senior Notes due 2023 and 4.75% Senior Notes due 2024 and 4.350% Senior Notes due 2026 issued by BRF GmbH and guaranteed by BRF</t>
        </is>
      </c>
      <c r="D24" t="inlineStr">
        <is>
          <t>PR Newswire</t>
        </is>
      </c>
      <c r="E24" t="inlineStr">
        <is>
          <t>BRF S.A. (&amp;quot;BRF&amp;quot;), for its own account and, in the case of the 2026 Notes (as defined below), on behalf of BRF GmbH (the &amp;quot;Subsidiary Issuer&amp;quot;), a wholly-owned subsidiary of BRF, today announces the expiration and results of its previously announced offers to purchase for cash any and all of the outstanding (i) 5.875% Senior Notes due 2022 (the &amp;quot;2022 Notes&amp;quot;) issued by BRF (the &amp;quot;2022 Notes Offer&amp;quot;), (ii) 2.750% Senior Notes due 2022 (the &amp;quot;Euro Notes&amp;quot;) issued by BRF (the &amp;quot;Euro Notes Offer&amp;quot;), (iii) 3.95% Senior Notes due 2023 (&amp;quot;2023 Notes&amp;quot;) issued by BRF (the &amp;quot;2023 Notes Offer&amp;quot;), (iv) 4.75% Senior Notes due 2024 (the &amp;quot;2024 Notes&amp;quot;) issued by BRF (the &amp;quot;2024 Notes Offer&amp;quot;) and (v) 4.350% Senior Notes due 2026 (&amp;quot;2026 Notes&amp;quot; and, together with the 2022 Notes, the Euro Notes, the 2023 Notes and the 2024 Notes, the &amp;quot;Notes&amp;quot;) issued by BRF GmbH and guaranteed by BRF (the &amp;quot;2026 Notes Offer&amp;quot; and, together with the 2022 Notes Offer, the Euro Notes Offer, the 2023 Notes Offer and the 2024 Notes Offer, the &amp;quot;Offers&amp;quot;).</t>
        </is>
      </c>
    </row>
    <row r="25">
      <c r="A25" s="10" t="inlineStr">
        <is>
          <t>Brazil&amp;#39;s Vale names former Petrobras CEO to post on &amp;#39;nomination committee&amp;#39;</t>
        </is>
      </c>
      <c r="D25" s="5" t="inlineStr">
        <is>
          <t>Reuters</t>
        </is>
      </c>
      <c r="E25" s="5" t="inlineStr">
        <is>
          <t>Brazilian iron ore miner Vale SA has named Pedro Parente and Alexandre Gonçalves Silva to its newly formed "nomination committee," it said in a securities filing on Wednesday.  Parente is a well-known Brazilian executive who was previously CEO of state-controlled oil company Petroleo Brasileiro SA and chicken producer BRF SA.  The nomination committee will help Vale improve its corporate governance, the company said, and will have a say in the size, composition and structure of the board of directors.</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BRF announces cash tender offers for its 5.875% Senior Notes due 2022, 2.750% Senior Notes due 2022, 3.95% Senior Notes due 2023 and 4.75% Senior Notes due 2024 and 4.350% Senior Notes due 2026 issued by BRF GmbH and guaranteed by BRF</t>
        </is>
      </c>
      <c r="D26" t="inlineStr">
        <is>
          <t>PR Newswire</t>
        </is>
      </c>
      <c r="E26" t="inlineStr">
        <is>
          <t>BRF S.A. (&amp;quot;BRF&amp;quot;), for its own account and, in the case of the 2026 Notes (as defined below), on behalf of BRF GmbH (the &amp;quot;Subsidiary Issuer&amp;quot;), a wholly-owned subsidiary of BRF, today announces the commencement of an offer to purchase for cash any and all of the outstanding (i) 5.875% Senior Notes due 2022 (the &amp;quot;2022 Notes&amp;quot;) issued by BRF (the &amp;quot;2022 Notes Offer&amp;quot;), (ii) 2.750% Senior Notes due 2022 (the &amp;quot;Euro Notes&amp;quot;) issued by BRF (the &amp;quot;Euro Notes Offer&amp;quot;), (iii) 3.95% Senior Notes due 2023 (&amp;quot;2023 Notes&amp;quot;) issued by BRF (the &amp;quot;2023 Notes Offer&amp;quot;), (iv) 4.75% Senior Notes due 2024 (the &amp;quot;2024 Notes&amp;quot;) issued by BRF (the &amp;quot;2024 Notes Offer&amp;quot;) and (v) 4.350% Senior Notes due 2026 (&amp;quot;2026 Notes&amp;quot; and, together with the 2022 Notes, the Euro Notes, the 2023 Notes and the 2024 Notes, the &amp;quot;Notes&amp;quot;) issued by BRF GmbH and guaranteed by BRF (the &amp;quot;2026 Notes Offer&amp;quot; and, together with the 2022 Notes Offer, the Euro Notes Offer, the 2023 Notes Offer and the 2024 Notes Offer, the &amp;quot;Offers&amp;quot;).</t>
        </is>
      </c>
    </row>
    <row r="27">
      <c r="A27" s="10" t="inlineStr">
        <is>
          <t>Brazil meat lobby resists rules to space out food plant workers amid pandemic</t>
        </is>
      </c>
      <c r="D27" s="5" t="inlineStr">
        <is>
          <t>Ana Mano</t>
        </is>
      </c>
      <c r="E27" s="5" t="inlineStr">
        <is>
          <t>Meat lobby groups have asked the government of Paraná, Brazil's largest chicken producing and exporting state, to reconsider local regulations aimed at increasing spacing between food plant workers during the COVID-19 pandemic, according to a letter seen by Reuters on Friday.  The meat lobby argues that the minimum 1.5-meter (5 feet) distancing required under state norms would reduce output by as much as 43%, Brazil's animal protein association ABPA and two local trade groups said in the joint letter sent on July 2.  Federal rules passed on June 19 dealing with operation of Brazilian slaughterhouses amid the pandemic should prevail over the state norms, the meat lobby's letter said.</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inlineStr">
        <is>
          <t>China halts imports from two more Brazil meat plants amid COVID-19 concerns</t>
        </is>
      </c>
      <c r="D28" t="inlineStr">
        <is>
          <t>Ana Mano and Jake Spring</t>
        </is>
      </c>
      <c r="E28" t="inlineStr">
        <is>
          <t>China has suspended imports from two Brazilian pork plants owned by meatpackers JBS SA and BRF SA, according to the Chinese customs authority, as it cracks down on meat shipments amid concerns about the new coronavirus.  China is temporarily halting imports from a BRF plant in Lajeado and a JBS-owned Seara brand plant in Tres Passos, both in Brazil's southern Rio Grande do Sul state, according to a posting dated Saturday on the General Administration of Customs China (GACC) website.</t>
        </is>
      </c>
    </row>
    <row r="29">
      <c r="A29" s="10" t="inlineStr">
        <is>
          <t>BRF S.A. -- Moody's announces completion of a periodic review of ratings of BRF S.A.</t>
        </is>
      </c>
      <c r="D29" s="5" t="inlineStr">
        <is>
          <t>Moody&amp;#39;s</t>
        </is>
      </c>
      <c r="E29" s="5" t="inlineStr">
        <is>
          <t>Announcement of Periodic Review: Moody's announces completion of a periodic review of ratings of BRF S.A.  New York, July 03, 2020 -- Moody's Investors Service ("Moody's") has completed a periodic review of the ratings of BRF S.A. and other ratings that are associated with the same analytical unit.  The review was conducted through a portfolio review in which Moody's reassessed the appropriateness of the ratings in the context of the relevant principal methodology(ies), recent developments, and a comparison of the financial and operating profile to similarly rated peers.</t>
        </is>
      </c>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inlineStr">
        <is>
          <t>Mass testing at JBS, BRF plants in Center West Brazil town reveals more than 1,000 COVID-19 cases</t>
        </is>
      </c>
      <c r="D30" t="inlineStr">
        <is>
          <t>Ana Mano</t>
        </is>
      </c>
      <c r="E30" t="inlineStr">
        <is>
          <t>Mass testing revealed an outbreak of novel coronavirus infections at plants operated by JBS SA &lt;JBSS3.SA&gt; and BRF SA &lt;JBSS3.SA&gt; in Brazil's Center West, the labor prosecutor's office in Mato Grosso do Sul state said on Friday, citing company data.  JBS tested 4,134 employees, with 2,518 people showing negative results and 541 results pending.  It employs about 4,300 persons in Dourados, which is epicenter of the coronavirus in Mato Grosso do Sul.</t>
        </is>
      </c>
    </row>
    <row r="31">
      <c r="A31" s="10" t="n"/>
      <c r="D31" s="5" t="n"/>
      <c r="E31" s="5" t="n"/>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 xmlns:r="http://schemas.openxmlformats.org/officeDocument/2006/relationships" ref="A28" r:id="rId21"/>
    <hyperlink xmlns:r="http://schemas.openxmlformats.org/officeDocument/2006/relationships" ref="A29" r:id="rId22"/>
    <hyperlink xmlns:r="http://schemas.openxmlformats.org/officeDocument/2006/relationships" ref="A30" r:id="rId23"/>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