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anco-santander-m-xico-report-193900058.html" TargetMode="External" Id="rId1"/><Relationship Type="http://schemas.openxmlformats.org/officeDocument/2006/relationships/hyperlink" Target="https://finance.yahoo.com/news/value-investors-buy-santander-mexico-165004838.html" TargetMode="External" Id="rId2"/><Relationship Type="http://schemas.openxmlformats.org/officeDocument/2006/relationships/hyperlink" Target="https://finance.yahoo.com/news/santander-mexico-bsmx-upgraded-buy-170005664.html" TargetMode="External" Id="rId3"/><Relationship Type="http://schemas.openxmlformats.org/officeDocument/2006/relationships/hyperlink" Target="https://finance.yahoo.com/news/bsmx-vs-bap-stock-value-164004238.html" TargetMode="External" Id="rId4"/><Relationship Type="http://schemas.openxmlformats.org/officeDocument/2006/relationships/hyperlink" Target="https://finance.yahoo.com/news/santander-mexico-bsmx-stock-undervalued-165004479.html" TargetMode="External" Id="rId5"/><Relationship Type="http://schemas.openxmlformats.org/officeDocument/2006/relationships/hyperlink" Target="https://finance.yahoo.com/news/banco-santander-mexico-sa-institucion-121500145.html" TargetMode="External" Id="rId6"/><Relationship Type="http://schemas.openxmlformats.org/officeDocument/2006/relationships/hyperlink" Target="https://finance.yahoo.com/news/banco-santander-m-xico-reports-233500417.html" TargetMode="External" Id="rId7"/><Relationship Type="http://schemas.openxmlformats.org/officeDocument/2006/relationships/hyperlink" Target="https://finance.yahoo.com/news/preview-banco-santander-mexicos-earnings-142122914.html" TargetMode="External" Id="rId8"/><Relationship Type="http://schemas.openxmlformats.org/officeDocument/2006/relationships/hyperlink" Target="https://finance.yahoo.com/news/banco-santander-m-xico-report-011500088.html" TargetMode="External" Id="rId9"/><Relationship Type="http://schemas.openxmlformats.org/officeDocument/2006/relationships/hyperlink" Target="https://finance.yahoo.com/news/banco-santander-m-xico-reports-214500391.html" TargetMode="External" Id="rId10"/><Relationship Type="http://schemas.openxmlformats.org/officeDocument/2006/relationships/hyperlink" Target="https://finance.yahoo.com/news/banco-santander-m-xico-report-210000139.html" TargetMode="External" Id="rId11"/><Relationship Type="http://schemas.openxmlformats.org/officeDocument/2006/relationships/hyperlink" Target="https://finance.yahoo.com/news/banco-santander-m-xico-reports-213700154.html" TargetMode="External" Id="rId12"/><Relationship Type="http://schemas.openxmlformats.org/officeDocument/2006/relationships/hyperlink" Target="https://finance.yahoo.com/news/why-earnings-season-could-great-141402194.html" TargetMode="External" Id="rId13"/><Relationship Type="http://schemas.openxmlformats.org/officeDocument/2006/relationships/hyperlink" Target="http://www.moodys.com/page/viewresearchdoc.aspx?docid=PR_422590&amp;cid=&amp;yptr=yahoo" TargetMode="External" Id="rId14"/><Relationship Type="http://schemas.openxmlformats.org/officeDocument/2006/relationships/hyperlink" Target="https://finance.yahoo.com/news/banco-santander-m-xico-report-200800314.html" TargetMode="External" Id="rId15"/><Relationship Type="http://schemas.openxmlformats.org/officeDocument/2006/relationships/hyperlink" Target="https://finance.yahoo.com/news/banco-santander-m-xico-provides-105000000.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BSMX.nyse</t>
        </is>
      </c>
      <c r="B3" s="1" t="inlineStr">
        <is>
          <t>Banks—Regional</t>
        </is>
      </c>
      <c r="C3" t="inlineStr">
        <is>
          <t>Banco Santander México, S.A., Institución de Banca Múltiple, Grupo Financiero Santander México</t>
        </is>
      </c>
      <c r="D3" s="6" t="n">
        <v>4.69</v>
      </c>
      <c r="E3" s="6" t="n">
        <v>93</v>
      </c>
      <c r="F3" s="6" t="n">
        <v>-2059</v>
      </c>
      <c r="G3" s="6" t="n">
        <v>5</v>
      </c>
      <c r="H3" s="6" t="n">
        <v>6348618752</v>
      </c>
      <c r="I3" s="6" t="n">
        <v>67183000000</v>
      </c>
      <c r="J3" s="6" t="n">
        <v>20154000000</v>
      </c>
      <c r="K3" s="6" t="n">
        <v>1856213000000</v>
      </c>
      <c r="L3" s="6" t="n">
        <v>1697342000000</v>
      </c>
      <c r="M3">
        <f>K3/L3</f>
        <v/>
      </c>
      <c r="N3" s="6" t="n">
        <v>132064000000</v>
      </c>
      <c r="O3">
        <f>N3/M3</f>
        <v/>
      </c>
      <c r="P3" t="inlineStr"/>
      <c r="Q3" t="inlineStr"/>
      <c r="R3" t="inlineStr">
        <is>
          <t>Banco Santander MÃ©xico, S.A., InstituciÃ³n de Banca MÃºltiple, Grupo Financiero Santander MÃ©xico provides various banking products and services in Mexico. The company operates through Retail Banking and Corporate and Investment Banking segments. It offers various deposit products, such as current accounts, savings accounts, and time deposits, as well as certificates of interbank deposits; and payroll loans, personal loans, credit cards, mortgages, and insurance brokerage services. The company also provides cash management, working capital solutions, and trade finance; structured credit and debt products, project finance, and asset based finance; financial and strategic advisory services for mergers and acquisition; solutions and services for investing and hedging; and Internet and mobile banking services. It serves individuals, private banking clients, small and medium-sized enterprises, middle-market corporations, government institutions, and corporate and institutional customers. As of December 31, 2020, it operated through a network of 1,350 offices; 9,448 ATMs; and 2,297 contact center positions. The company was formerly known as Banco Santander (MÃ©xico), S.A., InstituciÃ³n de Banca MÃºltiple, Grupo Financiero Santander and changed its name to Banco Santander MÃ©xico, S.A., InstituciÃ³n de Banca MÃºltiple, Grupo Financiero Santander MÃ©xico in September 2012. The company was incorporated in 1932 and is headquartered in Mexico City, Mexico. Banco Santander MÃ©xico, S.A., InstituciÃ³n de Banca MÃºltiple, Grupo Financiero Santander MÃ©xico is a subsidiary of Grupo Financiero Santander MÃ©xico, S.A. de C.V.</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BSAC</t>
        </is>
      </c>
      <c r="B8" s="1" t="inlineStr">
        <is>
          <t>Banks—Regional</t>
        </is>
      </c>
      <c r="C8" t="inlineStr">
        <is>
          <t>Banco Santander-Chile</t>
        </is>
      </c>
      <c r="D8" s="6" t="n">
        <v>24.49</v>
      </c>
      <c r="E8" s="6" t="n">
        <v>32</v>
      </c>
      <c r="F8" s="6" t="n">
        <v>-178288</v>
      </c>
      <c r="G8" s="6" t="n">
        <v>18709</v>
      </c>
      <c r="H8" s="6" t="n">
        <v>11537606656</v>
      </c>
      <c r="I8" s="6" t="n">
        <v>1564613000000</v>
      </c>
      <c r="J8" s="6" t="n">
        <v>547614000000</v>
      </c>
      <c r="K8" s="6" t="n">
        <v>55703223000000</v>
      </c>
      <c r="L8" s="6" t="n">
        <v>51998449000000</v>
      </c>
      <c r="M8">
        <f>K8/L8</f>
        <v/>
      </c>
      <c r="N8" s="6" t="n">
        <v>12076603000000</v>
      </c>
      <c r="O8">
        <f>N8/M8</f>
        <v/>
      </c>
      <c r="P8" t="inlineStr"/>
      <c r="Q8" t="inlineStr"/>
      <c r="R8" t="inlineStr"/>
    </row>
    <row r="9">
      <c r="A9" s="3" t="inlineStr">
        <is>
          <t>BSBR</t>
        </is>
      </c>
      <c r="B9" s="1" t="inlineStr">
        <is>
          <t>Banks—Regional</t>
        </is>
      </c>
      <c r="C9" t="inlineStr">
        <is>
          <t>Banco Santander (Brasil) S.A.</t>
        </is>
      </c>
      <c r="D9" s="6" t="n">
        <v>7.16</v>
      </c>
      <c r="E9" s="6" t="n">
        <v>14</v>
      </c>
      <c r="F9" s="6" t="n">
        <v>-281</v>
      </c>
      <c r="G9" s="6" t="n">
        <v>6</v>
      </c>
      <c r="H9" s="6" t="n">
        <v>26761216000</v>
      </c>
      <c r="I9" s="6" t="n">
        <v>38851282000</v>
      </c>
      <c r="J9" s="6" t="n">
        <v>13563886000</v>
      </c>
      <c r="K9" s="6" t="n">
        <v>996926153000</v>
      </c>
      <c r="L9" s="6" t="n">
        <v>915995597000</v>
      </c>
      <c r="M9">
        <f>K9/L9</f>
        <v/>
      </c>
      <c r="N9" s="6" t="n">
        <v>59900814000</v>
      </c>
      <c r="O9">
        <f>N9/M9</f>
        <v/>
      </c>
      <c r="P9" t="inlineStr"/>
      <c r="Q9" t="inlineStr"/>
      <c r="R9" t="inlineStr"/>
    </row>
    <row r="10">
      <c r="A10" s="3" t="inlineStr">
        <is>
          <t>AVAL</t>
        </is>
      </c>
      <c r="B10" s="1" t="inlineStr">
        <is>
          <t>Banks—Regional</t>
        </is>
      </c>
      <c r="C10" t="inlineStr">
        <is>
          <t>Grupo Aval Acciones y Valores S.A.</t>
        </is>
      </c>
      <c r="D10" s="6" t="n">
        <v>6.27</v>
      </c>
      <c r="E10" s="6" t="n">
        <v>0</v>
      </c>
      <c r="F10" s="6" t="n">
        <v>0</v>
      </c>
      <c r="G10" s="6" t="n">
        <v>0</v>
      </c>
      <c r="H10" s="6" t="n">
        <v>6985093632</v>
      </c>
      <c r="I10" s="6" t="n">
        <v>17128035000000</v>
      </c>
      <c r="J10" s="6" t="n">
        <v>2349521000000</v>
      </c>
      <c r="K10" s="6" t="n">
        <v>322895900000000</v>
      </c>
      <c r="L10" s="6" t="n">
        <v>287456300000000</v>
      </c>
      <c r="M10">
        <f>K10/L10</f>
        <v/>
      </c>
      <c r="N10" s="6" t="n">
        <v>51445100000000</v>
      </c>
      <c r="O10">
        <f>N10/M10</f>
        <v/>
      </c>
      <c r="P10" t="inlineStr"/>
      <c r="Q10" t="inlineStr"/>
      <c r="R10" t="inlineStr"/>
    </row>
    <row r="11">
      <c r="A11" s="3" t="inlineStr">
        <is>
          <t>BBDO</t>
        </is>
      </c>
      <c r="B11" s="1" t="inlineStr">
        <is>
          <t>Banks—Regional</t>
        </is>
      </c>
      <c r="C11" t="inlineStr">
        <is>
          <t>Banco Bradesco S.A.</t>
        </is>
      </c>
      <c r="D11" s="6" t="n">
        <v>3.9799</v>
      </c>
      <c r="E11" s="6" t="n">
        <v>0</v>
      </c>
      <c r="F11" s="6" t="n">
        <v>0</v>
      </c>
      <c r="G11" s="6" t="n">
        <v>0</v>
      </c>
      <c r="H11" s="6" t="n">
        <v>39289253888</v>
      </c>
      <c r="I11" s="6" t="n">
        <v>62583710000</v>
      </c>
      <c r="J11" s="6" t="n">
        <v>15836862000</v>
      </c>
      <c r="K11" s="6" t="n">
        <v>1604653790000</v>
      </c>
      <c r="L11" s="6" t="n">
        <v>1458536416000</v>
      </c>
      <c r="M11">
        <f>K11/L11</f>
        <v/>
      </c>
      <c r="N11" s="6" t="n">
        <v>181721262000</v>
      </c>
      <c r="O11">
        <f>N11/M11</f>
        <v/>
      </c>
      <c r="P11" t="inlineStr"/>
      <c r="Q11" t="inlineStr"/>
      <c r="R11" t="inlineStr"/>
    </row>
    <row r="12">
      <c r="A12" s="3" t="inlineStr">
        <is>
          <t>SMFG</t>
        </is>
      </c>
      <c r="B12" s="1" t="inlineStr">
        <is>
          <t>Banks—Diversified</t>
        </is>
      </c>
      <c r="C12" t="inlineStr">
        <is>
          <t>Sumitomo Mitsui Financial Group, Inc.</t>
        </is>
      </c>
      <c r="D12" s="6" t="n">
        <v>7.74</v>
      </c>
      <c r="E12" s="6" t="n">
        <v>0</v>
      </c>
      <c r="F12" s="6" t="n">
        <v>0</v>
      </c>
      <c r="G12" s="6" t="n">
        <v>473</v>
      </c>
      <c r="H12" s="6" t="n">
        <v>52906303488</v>
      </c>
      <c r="I12" s="6" t="n">
        <v>2245153000000</v>
      </c>
      <c r="J12" s="6" t="n">
        <v>212416000000</v>
      </c>
      <c r="K12" s="6" t="n">
        <v>233005116000000</v>
      </c>
      <c r="L12" s="6" t="n">
        <v>221491391000000</v>
      </c>
      <c r="M12">
        <f>K12/L12</f>
        <v/>
      </c>
      <c r="N12" s="6" t="n">
        <v>30369202000000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Banco Santander México Will Report 4Q20 Results After Market Close On February 3rd, 2021</t>
        </is>
      </c>
      <c r="D8" t="inlineStr">
        <is>
          <t>PR Newswire</t>
        </is>
      </c>
      <c r="E8" t="inlineStr">
        <is>
          <t>Banco Santander México, S.A., Institución de Banca Múltiple, Grupo Financiero Santander México (NYSE: BSMX; BMV: BSMX) (&amp;quot;Santander México&amp;quot;), one of the leading banks in Mexico, announced today that it will release its fiscal fourth quarter 2020 financial results after market close on Wednesday, February 3rd, 2021.</t>
        </is>
      </c>
    </row>
    <row r="9">
      <c r="A9" s="10" t="inlineStr">
        <is>
          <t>Should Value Investors Buy Santander Mexico (BSMX) Stock?</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Santander Mexico (BSMX) Upgraded to Buy: Here&amp;#39;s What You Should Know</t>
        </is>
      </c>
      <c r="D10" t="inlineStr">
        <is>
          <t>Zacks Equity Research</t>
        </is>
      </c>
      <c r="E10" t="inlineStr">
        <is>
          <t>Santander Mexico (BSMX) might move higher on growing optimism about its earnings prospects, which is reflected by its upgrade to a Zacks Rank 2 (Buy).</t>
        </is>
      </c>
    </row>
    <row r="11">
      <c r="A11" s="10" t="inlineStr">
        <is>
          <t>BSMX vs. BAP: Which Stock Should Value Investors Buy Now?</t>
        </is>
      </c>
      <c r="D11" s="5" t="inlineStr">
        <is>
          <t>Zacks Equity Research</t>
        </is>
      </c>
      <c r="E11" s="5" t="inlineStr">
        <is>
          <t>BSMX vs. BAP: Which Stock Is the Better Value Option?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Santander Mexico (BSMX) Stock Undervalued Right Now?</t>
        </is>
      </c>
      <c r="D12" t="inlineStr">
        <is>
          <t>Zacks Equity Research</t>
        </is>
      </c>
      <c r="E1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3">
      <c r="A13" s="10" t="inlineStr">
        <is>
          <t>Banco Santander Mexico SA Institucion de Banca Multiple to Host Earnings Call</t>
        </is>
      </c>
      <c r="D13" s="5" t="inlineStr">
        <is>
          <t>ACCESSWIRE</t>
        </is>
      </c>
      <c r="E13" s="5" t="inlineStr">
        <is>
          <t>NEW YORK, NY / ACCESSWIRE / October 29, 2020 / Banco Santander Mexico SA Institucion de Banca Multiple (NYSE:BSMX) will be discussing their earnings results in their 2020 Third Quarter Earnings call to be held on October 29, 2020 at 10:00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Banco Santander México Reports Third Quarter 2020 Net Income of Ps.5,030 Million</t>
        </is>
      </c>
      <c r="D14" t="inlineStr">
        <is>
          <t>PR Newswire</t>
        </is>
      </c>
      <c r="E14" t="inlineStr">
        <is>
          <t>Banco Santander México, S.A., Institución de Banca Múltiple, Grupo Financiero Santander México (NYSE: BSMX; BMV: BSMX), (&amp;quot;Banco Santander México&amp;quot; or &amp;quot;the Bank&amp;quot;), today announced financial results for the three-month and nine-month periods ending September 30th, 2020.</t>
        </is>
      </c>
    </row>
    <row r="15">
      <c r="A15" s="10" t="inlineStr">
        <is>
          <t>Preview: Banco Santander Mexico&amp;#39;s Earnings</t>
        </is>
      </c>
      <c r="D15" s="5" t="inlineStr">
        <is>
          <t>Benzinga Insights</t>
        </is>
      </c>
      <c r="E15" s="5" t="inlineStr">
        <is>
          <t>Banco Santander Mexico (NYSE: BSMX) unveils its next round of earnings this Wednesday, October 28. Get prepared with Benzinga&amp;#39;s ultimate preview for Banco Santander Mexico&amp;#39;s Q3 earnings.Net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Banco Santander Mexico earnings will be near $0.13 per share on sales of $1.01 billion, according to analysts. In the same quarter last year, Banco Santander Mexico reported earnings per share of $0.13 on revenue of $1.36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BSMXThe analyst consensus estimate would represent 0% change in company&amp;#39;s EPS figure. Revenue would be down 25.68% on a year-over-year basis. Here is how the company&amp;#39;s reported EPS has stacked up against analyst estimates in the past:Quarter Q2 2020 Q1 2020 Q4 2020 Q3 2019  EPS Estimate 0.14 0.21 0.21 0.20  EPS Actual 0.03 0.04 0.04 0.13  Revenue Estimate 1.01 B 1.13 B 1.13 B 1.13 B  Revenue Actual 880.69 M 1.08 B 1.12 B 1.36 B  Stock Performance Shares of Banco Santander Mexico were trading at $3.88 as of October 26. Over the last 52-week period, shares are down 43.53%. Given that these returns are generally negative, long-term shareholders are likely a little upset going into this earnings release.Do not be surprised to see the stock move on comments made during its conference call. Banco Santander Mexico is scheduled to hold the call at 10:00:00 ET and can be accessed here.See more from Benzinga  * Click here for options trades from Benzinga  * Preview: CACI International&amp;#39;s Earnings  * Earnings Preview for Century Communities(C)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Banco Santander México Will Report 3Q20 Results After Market Close On October 28th, 2020</t>
        </is>
      </c>
      <c r="D16" t="inlineStr">
        <is>
          <t>PR Newswire</t>
        </is>
      </c>
      <c r="E16" t="inlineStr">
        <is>
          <t>Banco Santander México, S.A., Institución de Banca Múltiple, Grupo Financiero Santander México (NYSE: BSMX; BMV: BSMX) (&amp;quot;Santander México&amp;quot;), one of the leading banks in Mexico, announced today that it will release its fiscal third quarter 2020 financial results after market close on Wednesday, October 28th, 2020.</t>
        </is>
      </c>
    </row>
    <row r="17">
      <c r="A17" s="10" t="inlineStr">
        <is>
          <t>Banco Santander México Reports Second Quarter 2020 Net Income of Ps.4,230 Million</t>
        </is>
      </c>
      <c r="D17" s="5" t="inlineStr">
        <is>
          <t>PR Newswire</t>
        </is>
      </c>
      <c r="E17" s="5" t="inlineStr">
        <is>
          <t>Banco Santander México, S.A., Institución de Banca Múltiple, Grupo Financiero Santander México (NYSE: BSMX; BMV: BSMX), (&amp;quot;Banco Santander México&amp;quot; or &amp;quot;the Bank&amp;quot;), today announced financial results for the three-month and six-month periods ending June 30th,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Banco Santander México Will Report 2Q20 Results After Market Close On July 29th, 2020</t>
        </is>
      </c>
      <c r="D18" t="inlineStr">
        <is>
          <t>PR Newswire</t>
        </is>
      </c>
      <c r="E18" t="inlineStr">
        <is>
          <t>Banco Santander México, S.A., Institución de Banca Múltiple, Grupo Financiero Santander México (NYSE:BSMX; BMV:BSMX) (&amp;quot;Santander México&amp;quot;), one of the leading banks in Mexico, announced today that it will release its fiscal second quarter 2020 financial results after market close on Wednesday, July 29th, 2020.</t>
        </is>
      </c>
    </row>
    <row r="19">
      <c r="A19" s="10" t="inlineStr">
        <is>
          <t>Banco Santander México Reports First Quarter 2020 Net Income of Ps.5,414 Million</t>
        </is>
      </c>
      <c r="D19" s="5" t="inlineStr">
        <is>
          <t>PR Newswire</t>
        </is>
      </c>
      <c r="E19" s="5" t="inlineStr">
        <is>
          <t>Banco Santander México, S.A., Institución de Banca Múltiple, Grupo Financiero Santander México (NYSE: BSMX; BMV: BSMX), (&amp;quot;Banco Santander México&amp;quot; or &amp;quot;the Bank&amp;quot;), today announced financial results for the three-month period ending March 31st,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Earnings Season Could Be Great for Banco Santander Mexico (BSMX)?</t>
        </is>
      </c>
      <c r="D20" t="inlineStr">
        <is>
          <t>Payel Dhar</t>
        </is>
      </c>
      <c r="E20" t="inlineStr">
        <is>
          <t>Banco Santander Mexico (BSMX) is seeing favorable earnings estimate revision activity and has a positive Zacks Earnings ESP heading into earnings season.</t>
        </is>
      </c>
    </row>
    <row r="21">
      <c r="A21" s="10" t="inlineStr">
        <is>
          <t>Banco Santander México, S.A. -- Moody's rates Banco Santander Mexico's proposed senior notes</t>
        </is>
      </c>
      <c r="D21" s="5" t="inlineStr">
        <is>
          <t>Moody&amp;#39;s</t>
        </is>
      </c>
      <c r="E21" s="5" t="inlineStr">
        <is>
          <t>The A3 debt rating incorporates Santander México's good and stable asset quality, a robust profitability and improving capitalization.  Non-performing loans declined to 2.3% by year-end 2019, a level comparable to the system's, thanks to a decline in delinquencies in the commercial loan book, which represents half of the bank's total credit portfolio.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Banco Santander México Will Report 1Q20 Results After Market Close On April 29th, 2020</t>
        </is>
      </c>
      <c r="D22" t="inlineStr">
        <is>
          <t>PR Newswire</t>
        </is>
      </c>
      <c r="E22" t="inlineStr">
        <is>
          <t>Banco Santander México, S.A., Institución de Banca Múltiple, Grupo Financiero Santander México (NYSE: BSMX; BMV: BSMX) (&amp;quot;Santander México&amp;quot;), one of the leading banks in Mexico, announced today that it will release its fiscal first quarter 2020 financial results after market close on Wednesday, April 29th, 2020.</t>
        </is>
      </c>
    </row>
    <row r="23">
      <c r="A23" s="10" t="inlineStr">
        <is>
          <t>Banco Santander México Provides Business Update</t>
        </is>
      </c>
      <c r="D23" s="5" t="inlineStr">
        <is>
          <t>PR Newswire</t>
        </is>
      </c>
      <c r="E23" s="5" t="inlineStr">
        <is>
          <t>Banco Santander México, S.A., Institución de Banca Múltiple, Grupo Financiero Santander México (BMV: BSMX; NYSE: BSMX) (&amp;quot;Banco Santander México&amp;quot; or the &amp;quot;Bank&amp;quot;), one of Mexico&amp;#39;s leading banking institutions, provided today an update on the initiatives the Bank is implementing in response to the COVID-19 pandemic and with respect to current Government support programs. The Bank also announced today selected preliminary first quarter results and is withdrawing its 2020 full year guidance given the uncertainty and lack of visibility resulting from the unprecedented COVID-19 pandemic and related disruption to Mexican, regional and global economic activity.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