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investing/2021/01/09/want-to-invest-in-a-value-stock-consider-buying-sh/?source=eptyholnk0000202&amp;utm_source=yahoo-host&amp;utm_medium=feed&amp;utm_campaign=article&amp;yptr=yahoo" TargetMode="External" Id="rId1"/><Relationship Type="http://schemas.openxmlformats.org/officeDocument/2006/relationships/hyperlink" Target="https://finance.yahoo.com/news/cal-maine-foods-rises-5-105011942.html" TargetMode="External" Id="rId2"/><Relationship Type="http://schemas.openxmlformats.org/officeDocument/2006/relationships/hyperlink" Target="https://finance.yahoo.com/news/cal-maine-foods-q2-earnings-214943041.html" TargetMode="External" Id="rId3"/><Relationship Type="http://schemas.openxmlformats.org/officeDocument/2006/relationships/hyperlink" Target="https://finance.yahoo.com/news/cal-maine-foods-reports-second-210500754.html" TargetMode="External" Id="rId4"/><Relationship Type="http://schemas.openxmlformats.org/officeDocument/2006/relationships/hyperlink" Target="https://finance.yahoo.com/news/cal-maine-foods-earnings-preview-151332096.html" TargetMode="External" Id="rId5"/><Relationship Type="http://schemas.openxmlformats.org/officeDocument/2006/relationships/hyperlink" Target="https://finance.yahoo.com/news/does-cal-maine-foods-nasdaq-051638579.html" TargetMode="External" Id="rId6"/><Relationship Type="http://schemas.openxmlformats.org/officeDocument/2006/relationships/hyperlink" Target="https://finance.yahoo.com/news/cal-maine-foods-inc-announces-214500857.html" TargetMode="External" Id="rId7"/><Relationship Type="http://schemas.openxmlformats.org/officeDocument/2006/relationships/hyperlink" Target="https://finance.yahoo.com/news/cal-maine-foods-inc-names-160000659.html" TargetMode="External" Id="rId8"/><Relationship Type="http://schemas.openxmlformats.org/officeDocument/2006/relationships/hyperlink" Target="https://finance.yahoo.com/news/had-bought-cal-maine-foods-110516503.html" TargetMode="External" Id="rId9"/><Relationship Type="http://schemas.openxmlformats.org/officeDocument/2006/relationships/hyperlink" Target="https://finance.yahoo.com/news/cal-maine-foods-inc-announces-200000234.html" TargetMode="External" Id="rId10"/><Relationship Type="http://schemas.openxmlformats.org/officeDocument/2006/relationships/hyperlink" Target="https://finance.yahoo.com/news/overview-cal-maine-foods-4th-192940504.html" TargetMode="External" Id="rId11"/><Relationship Type="http://schemas.openxmlformats.org/officeDocument/2006/relationships/hyperlink" Target="https://finance.yahoo.com/news/cal-maine-foods-reports-fourth-103000421.html" TargetMode="External" Id="rId12"/><Relationship Type="http://schemas.openxmlformats.org/officeDocument/2006/relationships/hyperlink" Target="https://finance.yahoo.com/news/did-hedge-funds-call-cal-143157449.html" TargetMode="External" Id="rId13"/><Relationship Type="http://schemas.openxmlformats.org/officeDocument/2006/relationships/hyperlink" Target="https://finance.yahoo.com/news/cal-maine-foods-inc-announces-150000257.html" TargetMode="External" Id="rId14"/><Relationship Type="http://schemas.openxmlformats.org/officeDocument/2006/relationships/hyperlink" Target="https://finance.yahoo.com/news/cal-maine-foods-inc-announces-161500211.html" TargetMode="External" Id="rId15"/><Relationship Type="http://schemas.openxmlformats.org/officeDocument/2006/relationships/hyperlink" Target="https://finance.yahoo.com/news/why-cal-maine-foods-calm-160336983.html" TargetMode="External" Id="rId16"/><Relationship Type="http://schemas.openxmlformats.org/officeDocument/2006/relationships/hyperlink" Target="https://finance.yahoo.com/news/hedge-funds-getting-really-excited-172338905.html" TargetMode="External" Id="rId17"/><Relationship Type="http://schemas.openxmlformats.org/officeDocument/2006/relationships/hyperlink" Target="https://finance.yahoo.com/news/cal-maine-foods-calm-good-134157018.html" TargetMode="External" Id="rId18"/><Relationship Type="http://schemas.openxmlformats.org/officeDocument/2006/relationships/hyperlink" Target="https://finance.yahoo.com/news/top-ranked-momentum-stocks-buy-145802075.html" TargetMode="External" Id="rId19"/><Relationship Type="http://schemas.openxmlformats.org/officeDocument/2006/relationships/hyperlink" Target="https://finance.yahoo.com/news/moving-average-crossover-alert-cal-131201234.html" TargetMode="External" Id="rId20"/><Relationship Type="http://schemas.openxmlformats.org/officeDocument/2006/relationships/hyperlink" Target="https://finance.yahoo.com/news/cal-maine-calm-moves-strong-160004267.html" TargetMode="External" Id="rId21"/><Relationship Type="http://schemas.openxmlformats.org/officeDocument/2006/relationships/hyperlink" Target="https://finance.yahoo.com/news/old-time-religion-low-debt-144501762.html" TargetMode="External" Id="rId22"/><Relationship Type="http://schemas.openxmlformats.org/officeDocument/2006/relationships/hyperlink" Target="https://finance.yahoo.com/news/cal-maine-foods-inc-issues-204500450.html" TargetMode="External" Id="rId23"/><Relationship Type="http://schemas.openxmlformats.org/officeDocument/2006/relationships/hyperlink" Target="https://finance.yahoo.com/news/4-farm-products-companies-consider-17553386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CALM.nas</t>
        </is>
      </c>
      <c r="B3" s="1" t="inlineStr">
        <is>
          <t>Farm Products</t>
        </is>
      </c>
      <c r="C3" t="inlineStr">
        <is>
          <t>Cal-Maine Foods, Inc.</t>
        </is>
      </c>
      <c r="D3" s="6" t="n">
        <v>39.08</v>
      </c>
      <c r="E3" s="6" t="n">
        <v>287</v>
      </c>
      <c r="F3" s="6" t="n">
        <v>0</v>
      </c>
      <c r="G3" s="6" t="n">
        <v>200</v>
      </c>
      <c r="H3" s="6" t="n">
        <v>1905861376</v>
      </c>
      <c r="I3" s="6" t="n">
        <v>1351609000</v>
      </c>
      <c r="J3" s="6" t="n">
        <v>18391000</v>
      </c>
      <c r="K3" s="6" t="n">
        <v>1231284000</v>
      </c>
      <c r="L3" s="6" t="n">
        <v>214835000</v>
      </c>
      <c r="M3">
        <f>K3/L3</f>
        <v/>
      </c>
      <c r="N3" s="6" t="inlineStr"/>
      <c r="O3">
        <f>N3/M3</f>
        <v/>
      </c>
      <c r="P3" t="inlineStr"/>
      <c r="Q3" t="inlineStr"/>
      <c r="R3" t="inlineStr">
        <is>
          <t>Cal-Maine Foods, Inc. produces, grades, packages, markets, and distributes shell eggs. The company offers specialty shell eggs, such as nutritionally enhanced, cage free, organic, and brown eggs under the Egg-Land's Best, Land O' Lakes, Farmhouse, and 4-Grain brand names, as well as under private labels. It sells its products to various customers, including national and regional grocery store chains, club stores, foodservice distributors, and egg product consumers primarily in the southwestern, southeastern, mid-western, and mid-Atlantic regions of the United States. The company was founded in 1957 and is headquartered in Jackson, Mississippi.</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SAFM</t>
        </is>
      </c>
      <c r="B8" s="1" t="inlineStr">
        <is>
          <t>Packaged Foods</t>
        </is>
      </c>
      <c r="C8" t="inlineStr">
        <is>
          <t>Sanderson Farms, Inc.</t>
        </is>
      </c>
      <c r="D8" s="6" t="n">
        <v>155.48</v>
      </c>
      <c r="E8" s="6" t="n">
        <v>1255</v>
      </c>
      <c r="F8" s="6" t="n">
        <v>5640</v>
      </c>
      <c r="G8" s="6" t="n">
        <v>11842</v>
      </c>
      <c r="H8" s="6" t="n">
        <v>3471930624</v>
      </c>
      <c r="I8" s="6" t="n">
        <v>3564267000</v>
      </c>
      <c r="J8" s="6" t="n">
        <v>28274000</v>
      </c>
      <c r="K8" s="6" t="n">
        <v>1902264000</v>
      </c>
      <c r="L8" s="6" t="n">
        <v>482782000</v>
      </c>
      <c r="M8">
        <f>K8/L8</f>
        <v/>
      </c>
      <c r="N8" s="6" t="n">
        <v>55000000</v>
      </c>
      <c r="O8">
        <f>N8/M8</f>
        <v/>
      </c>
      <c r="P8" t="inlineStr"/>
      <c r="Q8" t="inlineStr"/>
      <c r="R8" t="inlineStr"/>
    </row>
    <row r="9">
      <c r="A9" s="3" t="inlineStr">
        <is>
          <t>CVGW</t>
        </is>
      </c>
      <c r="B9" s="1" t="inlineStr">
        <is>
          <t>Packaged Foods</t>
        </is>
      </c>
      <c r="C9" t="inlineStr">
        <is>
          <t>Calavo Growers, Inc.</t>
        </is>
      </c>
      <c r="D9" s="6" t="n">
        <v>77.54000000000001</v>
      </c>
      <c r="E9" s="6" t="n">
        <v>-19</v>
      </c>
      <c r="F9" s="6" t="n">
        <v>34</v>
      </c>
      <c r="G9" s="6" t="n">
        <v>34</v>
      </c>
      <c r="H9" s="6" t="n">
        <v>1372457984</v>
      </c>
      <c r="I9" s="6" t="n">
        <v>1059371000</v>
      </c>
      <c r="J9" s="6" t="n">
        <v>-13625000</v>
      </c>
      <c r="K9" s="6" t="n">
        <v>446452000</v>
      </c>
      <c r="L9" s="6" t="n">
        <v>184726000</v>
      </c>
      <c r="M9">
        <f>K9/L9</f>
        <v/>
      </c>
      <c r="N9" s="6" t="n">
        <v>37150000</v>
      </c>
      <c r="O9">
        <f>N9/M9</f>
        <v/>
      </c>
      <c r="P9" t="inlineStr"/>
      <c r="Q9" t="inlineStr"/>
      <c r="R9" t="inlineStr"/>
    </row>
    <row r="10">
      <c r="A10" s="3" t="inlineStr">
        <is>
          <t>PPC</t>
        </is>
      </c>
      <c r="B10" s="1" t="inlineStr">
        <is>
          <t>Packaged Foods</t>
        </is>
      </c>
      <c r="C10" t="inlineStr">
        <is>
          <t>Pilgrim's Pride Corporation</t>
        </is>
      </c>
      <c r="D10" s="6" t="n">
        <v>24.36</v>
      </c>
      <c r="E10" s="6" t="n">
        <v>7</v>
      </c>
      <c r="F10" s="6" t="n">
        <v>33</v>
      </c>
      <c r="G10" s="6" t="n">
        <v>0</v>
      </c>
      <c r="H10" s="6" t="n">
        <v>5931952640</v>
      </c>
      <c r="I10" s="6" t="n">
        <v>12091901000</v>
      </c>
      <c r="J10" s="6" t="n">
        <v>94757000</v>
      </c>
      <c r="K10" s="6" t="n">
        <v>7474497000</v>
      </c>
      <c r="L10" s="6" t="n">
        <v>4899150000</v>
      </c>
      <c r="M10">
        <f>K10/L10</f>
        <v/>
      </c>
      <c r="N10" s="6" t="n">
        <v>2254302000</v>
      </c>
      <c r="O10">
        <f>N10/M10</f>
        <v/>
      </c>
      <c r="P10" t="inlineStr"/>
      <c r="Q10" t="inlineStr"/>
      <c r="R10" t="inlineStr"/>
    </row>
    <row r="11">
      <c r="A11" s="3" t="inlineStr">
        <is>
          <t>FDP</t>
        </is>
      </c>
      <c r="B11" s="1" t="inlineStr">
        <is>
          <t>Farm Products</t>
        </is>
      </c>
      <c r="C11" t="inlineStr">
        <is>
          <t>Fresh Del Monte Produce Inc.</t>
        </is>
      </c>
      <c r="D11" s="6" t="n">
        <v>28.67</v>
      </c>
      <c r="E11" s="6" t="n">
        <v>0</v>
      </c>
      <c r="F11" s="6" t="n">
        <v>-10</v>
      </c>
      <c r="G11" s="6" t="n">
        <v>50</v>
      </c>
      <c r="H11" s="6" t="n">
        <v>1359075584</v>
      </c>
      <c r="I11" s="6" t="n">
        <v>4202300000</v>
      </c>
      <c r="J11" s="6" t="n">
        <v>49200000</v>
      </c>
      <c r="K11" s="6" t="n">
        <v>3343300000</v>
      </c>
      <c r="L11" s="6" t="n">
        <v>1543400000</v>
      </c>
      <c r="M11">
        <f>K11/L11</f>
        <v/>
      </c>
      <c r="N11" s="6" t="n">
        <v>592300000</v>
      </c>
      <c r="O11">
        <f>N11/M11</f>
        <v/>
      </c>
      <c r="P11" t="inlineStr"/>
      <c r="Q11" t="inlineStr"/>
      <c r="R11" t="inlineStr"/>
    </row>
    <row r="12">
      <c r="A12" s="3" t="inlineStr">
        <is>
          <t>JJSF</t>
        </is>
      </c>
      <c r="B12" s="1" t="inlineStr">
        <is>
          <t>Packaged Foods</t>
        </is>
      </c>
      <c r="C12" t="inlineStr">
        <is>
          <t>J &amp; J Snack Foods Corp.</t>
        </is>
      </c>
      <c r="D12" s="6" t="n">
        <v>156.91</v>
      </c>
      <c r="E12" s="6" t="n">
        <v>4</v>
      </c>
      <c r="F12" s="6" t="n">
        <v>20</v>
      </c>
      <c r="G12" s="6" t="n">
        <v>52</v>
      </c>
      <c r="H12" s="6" t="n">
        <v>2978089216</v>
      </c>
      <c r="I12" s="6" t="n">
        <v>1022038000</v>
      </c>
      <c r="J12" s="6" t="n">
        <v>18305000</v>
      </c>
      <c r="K12" s="6" t="n">
        <v>1051843000</v>
      </c>
      <c r="L12" s="6" t="n">
        <v>243554000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Want to Invest in a Value Stock? Consider Buying Shares of This Food Producer</t>
        </is>
      </c>
      <c r="D8" t="inlineStr">
        <is>
          <t>Beth McKenna, The Motley Fool</t>
        </is>
      </c>
      <c r="E8" t="inlineStr">
        <is>
          <t>Shares of this egg producer are attractively valued relative to the company&amp;#39;s projected long-term earnings growth.</t>
        </is>
      </c>
    </row>
    <row r="9">
      <c r="A9" s="10" t="inlineStr">
        <is>
          <t>Cal-Maine Foods Rises 5% as Strong Retail Sales Boost 2Q Earnings</t>
        </is>
      </c>
      <c r="D9" s="5" t="inlineStr">
        <is>
          <t>support@smarteranalyst.com (Ben Mahaney)</t>
        </is>
      </c>
      <c r="E9" s="5" t="inlineStr">
        <is>
          <t>Shares of Cal-Maine Foods jumped 5.3% in Wednesday&amp;#39;s pre-market trading session as the company crushed analysts’ estimates for the second quarter of fiscal 2021, ended Nov. 28.The company’s 2Q sales grew 11.5% year-over-year to $347.3 million, exceeding analysts’ expectation of $333.5 million. Cal-Maine (CALM) attributed the top-line growth to favorable demand trends for shell eggs mainly at the retail level as consumers continue to cook more at home during the current health crisis.However, Cal-Maine stated that demand from foodservice channels has been less consistent and remains well below pre-pandemic levels, owing to various restrictions on restaurants in different areas of the country.Meanwhile, strong sales helped the company to flip to EPS of $0.25 in 2Q FY21, from a loss per share of $0.21 in 2Q FY20. Analysts were expecting a loss of $0.08. (See CALM stock analysis on TipRanks)CEO Dolph Baker stated, “While we are still facing an uncertain environment, we believe retail demand for eggs will remain strong, and we are optimistic that effective vaccines will soon be widely available, restoring consumer confidence and allowing restaurants and food service operators to resume regular schedules.”The company also expects continued volatility in feed costs for the remainder of FY21 as higher export demand for both soybeans and corn is putting pressure on domestic supplies.Additionally, Cal-Maine cautioned that market prices for its primary feed ingredients could also be impacted by the ongoing uncertainties and supply chain disruptions associated with the COVID-19 pandemic, weather fluctuations and geopolitical issues surrounding trade agreements and international tariffs.Recently, Stephens analyst Ben Bienvenu lowered the price target on Cal-Maine to $47 from $55 but reiterated a Buy rating. In a note to investors, Bienvenu stated that the company&amp;#39;s operating environment &amp;quot;remains volatile&amp;quot; as retail demand remains strong, while foodservice and institutional demand continues to be weak.Nonetheless, Bienvenu said that the recent vaccine developments are favorable for the pricing outlook and the stock&amp;#39;s valuation remains attractive.Overall, Cal-Maine scores the Street’s Moderate Buy analyst consensus based on 2 Buy ratings. The average price target of $47 suggests that shares could rise 26.1% from current levels. Shares fell about 12% in 2020.Related News:   Amazon Boosts Cargo Fleet With 11 Boeing Aircraft; Street Sees 18% Upside   GM Gains On Solid 4Q Vehicle Sales; Street Sees 25% Upside   Workhorse Rises 8% On EV Order From Pride; Top Analyst Stays Bullish More recent articles from Smarter Analyst:  * Honeywell, TAT Ink 10-Year Agreement For Engine Services; Shares Pop 58%   * DoorDash Is a Great Company, but the Stock Is Fairly Valued, Says Analyst   * 2 “Strong Buy” Penny Stocks That Could Deliver Massive Returns   * These 2 Penny Stocks Are Poised to Go Boom, Say Analysts</t>
        </is>
      </c>
    </row>
    <row r="10">
      <c r="A10" s="9" t="inlineStr">
        <is>
          <t>Cal-Maine Foods: Q2 Earnings Insights</t>
        </is>
      </c>
      <c r="D10" t="inlineStr">
        <is>
          <t>Benzinga Insights</t>
        </is>
      </c>
      <c r="E10" t="inlineStr">
        <is>
          <t>Shares of Cal-Maine Foods (NASDAQ:CALM) rose 4.6% in after-market trading after the company reported Q2 results.Quarterly Results Earnings per share increased 219.05% over the past year to $0.25, which beat the estimate of ($0.08).Revenue of $347,328,000 rose by 11.49% from the same period last year, which beat the estimate of $333,490,000.Looking Ahead Earnings guidance hasn&amp;#39;t been issued by the company for now.View more earnings on CALMRevenue guidance hasn&amp;#39;t been issued by the company for now.Recent Stock Performance Company&amp;#39;s 52-week high was at $46.6652-week low: $30.74Price action over last quarter: down 3.34%Company Overview Cal-Maine Foods Inc produces and sells shell eggs. Its main market is United States. The company&amp;#39;s product portfolio contains nutritionally enhanced, cage-free, organic, and brown eggs. Cal-Maine Foods markets the shell eggs to a diverse group of customers, including grocery-store chains, club stores, and foodservice distributors. The company&amp;#39;s brands are: Egg-Land&amp;#39;s Best, Land O&amp;#39; Lakes, Farmhouse, and 4-Grain.See more from Benzinga  * Click here for options trades from Benzinga  * Earnings Scheduled For January 5, 2021  * Cal-Maine Foods&amp;#39; Earnings: A Preview(C) 2021 Benzinga.com. Benzinga does not provide investment advice. All rights reserved.</t>
        </is>
      </c>
    </row>
    <row r="11">
      <c r="A11" s="10" t="inlineStr">
        <is>
          <t>Cal-Maine Foods Reports Second Quarter Fiscal 2021 Results</t>
        </is>
      </c>
      <c r="D11" s="5" t="inlineStr">
        <is>
          <t>Business Wire</t>
        </is>
      </c>
      <c r="E11" s="5" t="inlineStr">
        <is>
          <t>Cal-Maine Foods, Inc. (NASDAQ: CALM) today reported results for the second quarter of fiscal 2021 (thirteen weeks) and twenty-six-week period ended November 28,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Cal-Maine Foods&amp;#39; Earnings: A Preview</t>
        </is>
      </c>
      <c r="D12" t="inlineStr">
        <is>
          <t>Benzinga Insights</t>
        </is>
      </c>
      <c r="E12" t="inlineStr">
        <is>
          <t>On Tuesday, January 05, Cal-Maine Foods (NASDAQ:CALM) will release its latest earnings report. Check out Benzinga&amp;#39;s preview to understand the implications.Net Income, Earnings, And Earnings Per Share Earnings and EPS are useful metrics of profitability. Total earnings also known as net income is equal to total revenue minus total expenses. Dividing net income by the total number of shares outstanding yields EPS.Earnings And Revenue Cal-Maine Foods EPS loss is expected to be around $0.05, according to sell-side analysts. Sales will likely be near $336.12 million. In the same quarter last year, Cal-Maine Foods posted a loss of $0.21 per share on sales of $311.52 million.What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CALMIf the company were to report earnings in line when it publishes results Tuesday, earnings would be up 76.19%. Revenue would be up 7.9% from the same quarter last year. Cal-Maine Foods&amp;#39;s reported EPS has stacked up against analyst estimates in the past like this:Quarter Q1 2020 Q4 2020 Q3 2020 Q2 2020  EPS Estimate -0.53 1.20 0.17 0.03  EPS Actual -0.40 1.24 0.28 -0.21  Revenue Estimate 284.08 M 454.25 M 338.08 M 324.07 M  Revenue Actual 292.78 M 453.33 M 345.59 M 311.52 M  Stock Performance Shares of Cal-Maine Foods were trading at $37.54 as of January 01. Over the last 52-week period, shares are down 2.14%. Given that these returns are generally negative, long-term shareholders are likely unhappy going into this earnings release.Do not be surprised to see the stock move on comments made during its conference call. Cal-Maine Foods is scheduled to hold the call at 08:00:00 ET and can be accessed here.See more from Benzinga  * Click here for options trades from Benzinga  * A Look Into Communication Services Sector Value Stocks  * 5 Value Stocks In The Healthcare Sector(C) 2021 Benzinga.com. Benzinga does not provide investment advice. All rights reserved.</t>
        </is>
      </c>
    </row>
    <row r="13">
      <c r="A13" s="10" t="inlineStr">
        <is>
          <t>Does Cal-Maine Foods&amp;#39; (NASDAQ:CALM) CEO Salary Compare Well With The Performance Of The Company?</t>
        </is>
      </c>
      <c r="D13" s="5" t="inlineStr">
        <is>
          <t>Simply Wall St</t>
        </is>
      </c>
      <c r="E13" s="5" t="inlineStr">
        <is>
          <t>Dolph Baker has been the CEO of Cal-Maine Foods, Inc. ( NASDAQ:CALM ) since 2010, and this article will examine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Cal-Maine Foods, Inc. Announces $40.1 Million Capital Project to Expand Cage-Free Production in Kentucky</t>
        </is>
      </c>
      <c r="D14" t="inlineStr">
        <is>
          <t>Business Wire</t>
        </is>
      </c>
      <c r="E14" t="inlineStr">
        <is>
          <t>Cal-Maine Foods, Inc. (NASDAQ: CALM) today announced that its Board of Directors has approved a $40.1 million capital project to expand the Company’s cage-free egg production at its Guthrie, Kentucky, production facility. The project will include related site work and the additional infrastructure to convert existing conventional capacity to house approximately 1.5 million cage-free hens and 300,000 pullets. Construction will commence immediately with initial conversions expected in early 2021, first pullet placements by summer 2021 and the first layer house finished by fall 2021. Project completion is expected by late 2022. The Company plans to fund the project through a combination of available cash on hand, investments, and operating cash flow.</t>
        </is>
      </c>
    </row>
    <row r="15">
      <c r="A15" s="10" t="inlineStr">
        <is>
          <t>Cal-Maine Foods, Inc. Names Krista McGruder as Sustainability Director</t>
        </is>
      </c>
      <c r="D15" s="5" t="inlineStr">
        <is>
          <t>Business Wire</t>
        </is>
      </c>
      <c r="E15" s="5" t="inlineStr">
        <is>
          <t>Cal-Maine Foods, Inc. (NASDAQ: CALM) today announced that Krista McGruder has been named the Company’s new Director of Sustainability, effective December 1, 2020. McGruder will report directly to Max Bowman, vice president and chief financial officer of Cal-Maine Foods, Inc.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If You Had Bought Cal-Maine Foods&amp;#39; (NASDAQ:CALM) Shares Five Years Ago You Would Be Down 28%</t>
        </is>
      </c>
      <c r="D16" t="inlineStr">
        <is>
          <t>Simply Wall St</t>
        </is>
      </c>
      <c r="E16" t="inlineStr">
        <is>
          <t>In order to justify the effort of selecting individual stocks, it&amp;#39;s worth striving to beat the returns from a market...</t>
        </is>
      </c>
    </row>
    <row r="17">
      <c r="A17" s="10" t="inlineStr">
        <is>
          <t>Cal-Maine Foods, Inc. Announces Retirement of James Hull</t>
        </is>
      </c>
      <c r="D17" s="5" t="inlineStr">
        <is>
          <t>Business Wire</t>
        </is>
      </c>
      <c r="E17" s="5" t="inlineStr">
        <is>
          <t>Cal-Maine Foods, Inc. (NASDAQ: CALM) announced today that James Hull has retired from Cal-Maine Foods, effective October 30, 2020. Hull has been with the Company since 1991, and most recently served as Vice President, Egg Products, with responsibility for managing the Company’s wholly owned subsidiaries, American Egg Products, LLC, located in Blackshear, Georgia, and Texas Egg Products, located in Waelder, Texas.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Overview of Cal-Maine Foods&amp;#39; 4th-Quarter Results</t>
        </is>
      </c>
      <c r="D18" t="inlineStr">
        <is>
          <t>GuruFocus.com</t>
        </is>
      </c>
      <c r="E18" t="inlineStr">
        <is>
          <t>Specialty eggs made up roughly 30% of company’s quarterly egg sales revenue Continue reading...</t>
        </is>
      </c>
    </row>
    <row r="19">
      <c r="A19" s="10" t="inlineStr">
        <is>
          <t>Cal-Maine Foods Reports Fourth Quarter and Fiscal 2020 Results</t>
        </is>
      </c>
      <c r="D19" s="5" t="inlineStr">
        <is>
          <t>Business Wire</t>
        </is>
      </c>
      <c r="E19" s="5" t="inlineStr">
        <is>
          <t>Cal-Maine Foods, Inc. (NASDAQ: CALM) today reported results for the fourth quarter (13 weeks) and fiscal year ended May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Did Hedge Funds Make The Right Call On Cal-Maine Foods Inc (CALM) ?</t>
        </is>
      </c>
      <c r="D20" t="inlineStr">
        <is>
          <t>Abigail Fisher</t>
        </is>
      </c>
      <c r="E20"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row>
    <row r="21">
      <c r="A21" s="10" t="inlineStr">
        <is>
          <t>Cal-Maine Foods, Inc. Announces Release Date for Fourth Quarter and Fiscal 2020 Results</t>
        </is>
      </c>
      <c r="D21" s="5" t="inlineStr">
        <is>
          <t>Business Wire</t>
        </is>
      </c>
      <c r="E21" s="5" t="inlineStr">
        <is>
          <t>Cal-Maine Foods, Inc. (NASDAQ: CALM) today announced that the Company will release its fourth quarter and fiscal 2020 financial results on Monday, July 20, 2020. A press release will be issued prior to the open of market trading.</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Cal-Maine Foods, Inc. Announces Publication of 2019 Sustainability Overview</t>
        </is>
      </c>
      <c r="D22" t="inlineStr">
        <is>
          <t>Business Wire</t>
        </is>
      </c>
      <c r="E22" t="inlineStr">
        <is>
          <t>Cal-Maine Foods, Inc. (NASDAQ: CALM) today announced that the Company has published its 2019 Sustainability Overview. The full report may be found on the Company’s website at www.calmainefoods.com.</t>
        </is>
      </c>
    </row>
    <row r="23">
      <c r="A23" s="10" t="inlineStr">
        <is>
          <t>Here’s Why Cal-Maine Foods (CALM) Stock is an Attractive Pick for Investors</t>
        </is>
      </c>
      <c r="D23" s="5" t="inlineStr">
        <is>
          <t>Alex Smith</t>
        </is>
      </c>
      <c r="E23" s="5" t="inlineStr">
        <is>
          <t>Third Avenue Management recently released its Q1 2020 Investor Letter, a copy of which you can download here. The Third Avenue Small-Cap Value Fund posted a return of -29.59% for the quarter, outperforming its benchmark, the Russell 2000 Value Index which returned -35.66% in the same quarter. You should check out Third Avenue Management&amp;#39;s top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Hedge Funds Getting Really Excited About Cal-Maine Foods Inc (CALM)</t>
        </is>
      </c>
      <c r="D24" t="inlineStr">
        <is>
          <t>Abigail Fisher</t>
        </is>
      </c>
      <c r="E24"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row>
    <row r="25">
      <c r="A25" s="10" t="inlineStr">
        <is>
          <t>Is Cal-Maine Foods (CALM) A Good Stock To Buy?</t>
        </is>
      </c>
      <c r="D25" s="5" t="inlineStr">
        <is>
          <t>Alex Smith</t>
        </is>
      </c>
      <c r="E25" s="5" t="inlineStr">
        <is>
          <t>Diamond Hill Capital recently released its Q1 2020 Investor Letter, a copy of which you can download below. The Diamond Hill Small Cap Fund posted a return of -36.17% for the quarter, underperforming its benchmark, the Russell 2000 Index which returned -30.61% in the same quarter. You should check out Diamond Hill Capital&amp;#39;s top 5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Ranked Momentum Stocks to Buy for May 22nd</t>
        </is>
      </c>
      <c r="D26" t="inlineStr">
        <is>
          <t>Zacks Equity Research</t>
        </is>
      </c>
      <c r="E26" t="inlineStr">
        <is>
          <t>Top Ranked Momentum Stocks to Buy for May 22nd</t>
        </is>
      </c>
    </row>
    <row r="27">
      <c r="A27" s="10" t="inlineStr">
        <is>
          <t>Moving Average Crossover Alert: Cal-Maine Foods</t>
        </is>
      </c>
      <c r="D27" s="5" t="inlineStr">
        <is>
          <t>Zacks Equity Research</t>
        </is>
      </c>
      <c r="E27" s="5" t="inlineStr">
        <is>
          <t>Cal-Maine Foods, Inc. (CALM) is looking like an interesting pick from a technical perspective, as the company is seeing favorable trends on the moving average crossover front.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Cal-Maine (CALM) Moves to Strong Buy: Rationale Behind the Upgrade</t>
        </is>
      </c>
      <c r="D28" t="inlineStr">
        <is>
          <t>Zacks Equity Research</t>
        </is>
      </c>
      <c r="E28" t="inlineStr">
        <is>
          <t>Cal-Maine (CALM) has been upgraded to a Zacks Rank 1 (Strong Buy), reflecting growing optimism about the company&amp;#39;s earnings prospects. This might drive the stock higher in the near term.</t>
        </is>
      </c>
    </row>
    <row r="29">
      <c r="A29" s="10" t="inlineStr">
        <is>
          <t>Give Me That Old-Time Religion: Low-Debt Stocks</t>
        </is>
      </c>
      <c r="D29" s="5" t="inlineStr">
        <is>
          <t>GuruFocus.com</t>
        </is>
      </c>
      <c r="E29" s="5" t="inlineStr">
        <is>
          <t>Companies with little or no debt have staying power when an unexpected emergency pops up Continue reading...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Cal-Maine Foods, Inc. Issues Response to Texas Attorney General</t>
        </is>
      </c>
      <c r="D30" t="inlineStr">
        <is>
          <t>Business Wire</t>
        </is>
      </c>
      <c r="E30" t="inlineStr">
        <is>
          <t>Cal-Maine Foods, Inc. (NASDAQ: CALM) today issued the following response to a state of Texas lawsuit alleging that the Company has engaged in price-gouging during the COVID-19 pandemic:</t>
        </is>
      </c>
    </row>
    <row r="31">
      <c r="A31" s="10" t="inlineStr">
        <is>
          <t>4 Farm Products Companies to Consider Heading Into Easter Weekend</t>
        </is>
      </c>
      <c r="D31" s="5" t="inlineStr">
        <is>
          <t>GuruFocus.com</t>
        </is>
      </c>
      <c r="E31" s="5" t="inlineStr">
        <is>
          <t>These stocks have gotten a boost from the coronavirus stimulus package Continue reading...</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