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investing/beer-stocks/?utm_campaign=quote-yahoo&amp;utm_source=yahoo&amp;utm_medium=referral&amp;yptr=yahoo" TargetMode="External" Id="rId1"/><Relationship Type="http://schemas.openxmlformats.org/officeDocument/2006/relationships/hyperlink" Target="https://finance.yahoo.com/news/hedge-funds-dumping-compania-cervecerias-172241114.html" TargetMode="External" Id="rId2"/><Relationship Type="http://schemas.openxmlformats.org/officeDocument/2006/relationships/hyperlink" Target="https://finance.yahoo.com/news/trio-stocks-value-investor-174209369.html" TargetMode="External" Id="rId3"/><Relationship Type="http://schemas.openxmlformats.org/officeDocument/2006/relationships/hyperlink" Target="https://finance.yahoo.com/news/hedge-funds-think-compania-cervecerias-184303690.html" TargetMode="External" Id="rId4"/><Relationship Type="http://schemas.openxmlformats.org/officeDocument/2006/relationships/hyperlink" Target="https://finance.yahoo.com/news/5-latin-american-stocks-consider-225201389.html" TargetMode="External" Id="rId5"/><Relationship Type="http://schemas.openxmlformats.org/officeDocument/2006/relationships/hyperlink" Target="https://finance.yahoo.com/news/were-hedge-funds-compania-cervecerias-004308709.html" TargetMode="External" Id="rId6"/></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CCU.nyse</t>
        </is>
      </c>
      <c r="B3" s="1" t="inlineStr">
        <is>
          <t>Beverages—Brewers</t>
        </is>
      </c>
      <c r="C3" t="inlineStr">
        <is>
          <t>Compañía Cervecerías Unidas S.A.</t>
        </is>
      </c>
      <c r="D3" s="6" t="n">
        <v>17.81</v>
      </c>
      <c r="E3" s="6" t="n">
        <v>5303</v>
      </c>
      <c r="F3" s="6" t="n">
        <v>7120</v>
      </c>
      <c r="G3" s="6" t="n">
        <v>33</v>
      </c>
      <c r="H3" s="6" t="n">
        <v>3272854528</v>
      </c>
      <c r="I3" s="6" t="n">
        <v>1857593678000</v>
      </c>
      <c r="J3" s="6" t="n">
        <v>96152272000</v>
      </c>
      <c r="K3" s="6" t="n">
        <v>2525336532000</v>
      </c>
      <c r="L3" s="6" t="n">
        <v>1116517857000</v>
      </c>
      <c r="M3">
        <f>K3/L3</f>
        <v/>
      </c>
      <c r="N3" s="6" t="n">
        <v>412896731000</v>
      </c>
      <c r="O3">
        <f>N3/M3</f>
        <v/>
      </c>
      <c r="P3" t="inlineStr"/>
      <c r="Q3" t="inlineStr"/>
      <c r="R3" t="inlineStr">
        <is>
          <t>CompaÃ±Ã­a CervecerÃ­as Unidas S.A. operates as a beverage company principally in Chile, Argentina, Uruguay, Paraguay, Colombia, and Bolivia. The company operates through three segments: Chile, International Business, and Wine. It produces and sells alcoholic and non-alcoholic beer under proprietary and licensed brands, as well as distributes Pernod Ricard products in non-supermarket retail stores. The company also produces and sells non-alcoholic beverages, including carbonated soft drinks, nectars and juices, sports and energy drinks, and ice tea, as well as mineral, purified, and flavored bottled water. In addition, it is involved in the production and distribution of wine, cider, and spirits. The company serves small and medium-sized retail outlets; retail establishments, such as restaurants, hotels, and bars; wholesalers; and supermarket chains. CompaÃ±Ã­a CervecerÃ­as Unidas S.A. also exports its products to Europe, Latin America, the United States, Canada, Asia, Oceania, and internationally. The company was founded in 1850 and is based in Santiago, Chile. CompaÃ±Ã­a CervecerÃ­as Unidas S.A. operates as a subsidiary of Inversiones y Rentas S.A.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GCI</t>
        </is>
      </c>
      <c r="B8" s="1" t="inlineStr">
        <is>
          <t>Publishing</t>
        </is>
      </c>
      <c r="C8" t="inlineStr">
        <is>
          <t>Gannett Co., Inc.</t>
        </is>
      </c>
      <c r="D8" s="6" t="n">
        <v>5.32</v>
      </c>
      <c r="E8" s="6" t="n">
        <v>0</v>
      </c>
      <c r="F8" s="6" t="n">
        <v>0</v>
      </c>
      <c r="G8" s="6" t="n">
        <v>0</v>
      </c>
      <c r="H8" s="6" t="n">
        <v>739660928</v>
      </c>
      <c r="I8" s="6" t="n">
        <v>3405670000</v>
      </c>
      <c r="J8" s="6" t="n">
        <v>-670479000</v>
      </c>
      <c r="K8" s="6" t="n">
        <v>3108914000</v>
      </c>
      <c r="L8" s="6" t="n">
        <v>2745955000</v>
      </c>
      <c r="M8">
        <f>K8/L8</f>
        <v/>
      </c>
      <c r="N8" s="6" t="n">
        <v>1471728000</v>
      </c>
      <c r="O8">
        <f>N8/M8</f>
        <v/>
      </c>
      <c r="P8" t="inlineStr"/>
      <c r="Q8" t="inlineStr"/>
      <c r="R8" t="inlineStr"/>
    </row>
    <row r="9">
      <c r="A9" s="3" t="inlineStr">
        <is>
          <t>EMMS</t>
        </is>
      </c>
      <c r="B9" s="1" t="inlineStr">
        <is>
          <t>Broadcasting</t>
        </is>
      </c>
      <c r="C9" t="inlineStr">
        <is>
          <t>Emmis Communications Corporation</t>
        </is>
      </c>
      <c r="D9" s="6" t="n">
        <v>2.35</v>
      </c>
      <c r="E9" s="6" t="n">
        <v>23</v>
      </c>
      <c r="F9" s="6" t="n">
        <v>-24</v>
      </c>
      <c r="G9" s="6" t="n">
        <v>0</v>
      </c>
      <c r="H9" s="6" t="n">
        <v>31487884</v>
      </c>
      <c r="I9" s="6" t="n">
        <v>39710000</v>
      </c>
      <c r="J9" s="6" t="n">
        <v>50485000</v>
      </c>
      <c r="K9" s="6" t="n">
        <v>221992000</v>
      </c>
      <c r="L9" s="6" t="n">
        <v>102085000</v>
      </c>
      <c r="M9">
        <f>K9/L9</f>
        <v/>
      </c>
      <c r="N9" s="6" t="n">
        <v>47474000</v>
      </c>
      <c r="O9">
        <f>N9/M9</f>
        <v/>
      </c>
      <c r="P9" t="inlineStr"/>
      <c r="Q9" t="inlineStr"/>
      <c r="R9" t="inlineStr"/>
    </row>
    <row r="10">
      <c r="A10" s="3" t="inlineStr">
        <is>
          <t>CMLS</t>
        </is>
      </c>
      <c r="B10" s="1" t="inlineStr">
        <is>
          <t>Broadcasting</t>
        </is>
      </c>
      <c r="C10" t="inlineStr">
        <is>
          <t>Cumulus Media Inc.</t>
        </is>
      </c>
      <c r="D10" s="6" t="n">
        <v>9.41</v>
      </c>
      <c r="E10" s="6" t="n">
        <v>-3</v>
      </c>
      <c r="F10" s="6" t="n">
        <v>-47</v>
      </c>
      <c r="G10" s="6" t="n">
        <v>0</v>
      </c>
      <c r="H10" s="6" t="n">
        <v>192065632</v>
      </c>
      <c r="I10" s="6" t="n">
        <v>816218000</v>
      </c>
      <c r="J10" s="6" t="n">
        <v>-59719000</v>
      </c>
      <c r="K10" s="6" t="n">
        <v>1859738000</v>
      </c>
      <c r="L10" s="6" t="n">
        <v>1462147000</v>
      </c>
      <c r="M10">
        <f>K10/L10</f>
        <v/>
      </c>
      <c r="N10" s="6" t="n">
        <v>967661000</v>
      </c>
      <c r="O10">
        <f>N10/M10</f>
        <v/>
      </c>
      <c r="P10" t="inlineStr"/>
      <c r="Q10" t="inlineStr"/>
      <c r="R10" t="inlineStr"/>
    </row>
    <row r="11">
      <c r="A11" s="3" t="inlineStr">
        <is>
          <t>ETM</t>
        </is>
      </c>
      <c r="B11" s="1" t="inlineStr">
        <is>
          <t>Broadcasting</t>
        </is>
      </c>
      <c r="C11" t="inlineStr">
        <is>
          <t>Entercom Communications Corp.</t>
        </is>
      </c>
      <c r="D11" s="6" t="n">
        <v>5.08</v>
      </c>
      <c r="E11" s="6" t="n">
        <v>-7</v>
      </c>
      <c r="F11" s="6" t="n">
        <v>-17</v>
      </c>
      <c r="G11" s="6" t="n">
        <v>0</v>
      </c>
      <c r="H11" s="6" t="n">
        <v>721268544</v>
      </c>
      <c r="I11" s="6" t="n">
        <v>1060898000</v>
      </c>
      <c r="J11" s="6" t="n">
        <v>-242224000</v>
      </c>
      <c r="K11" s="6" t="n">
        <v>3288757000</v>
      </c>
      <c r="L11" s="6" t="n">
        <v>2644019000</v>
      </c>
      <c r="M11">
        <f>K11/L11</f>
        <v/>
      </c>
      <c r="N11" s="6" t="n">
        <v>1692388000</v>
      </c>
      <c r="O11">
        <f>N11/M11</f>
        <v/>
      </c>
      <c r="P11" t="inlineStr"/>
      <c r="Q11" t="inlineStr"/>
      <c r="R11" t="inlineStr"/>
    </row>
    <row r="12">
      <c r="A12" s="3" t="inlineStr">
        <is>
          <t>OMC</t>
        </is>
      </c>
      <c r="B12" s="1" t="inlineStr">
        <is>
          <t>Advertising Agencies</t>
        </is>
      </c>
      <c r="C12" t="inlineStr">
        <is>
          <t>Omnicom Group Inc.</t>
        </is>
      </c>
      <c r="D12" s="6" t="n">
        <v>75.45</v>
      </c>
      <c r="E12" s="6" t="n">
        <v>59</v>
      </c>
      <c r="F12" s="6" t="n">
        <v>51</v>
      </c>
      <c r="G12" s="6" t="n">
        <v>88</v>
      </c>
      <c r="H12" s="6" t="n">
        <v>16225747968</v>
      </c>
      <c r="I12" s="6" t="n">
        <v>13171100000</v>
      </c>
      <c r="J12" s="6" t="n">
        <v>945400000</v>
      </c>
      <c r="K12" s="6" t="n">
        <v>27647200000</v>
      </c>
      <c r="L12" s="6" t="n">
        <v>23860600000</v>
      </c>
      <c r="M12">
        <f>K12/L12</f>
        <v/>
      </c>
      <c r="N12" s="6" t="n">
        <v>5807300000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Beer Stocks for Q2 2021</t>
        </is>
      </c>
      <c r="D8" t="inlineStr">
        <is>
          <t>Investopedia</t>
        </is>
      </c>
      <c r="E8" t="inlineStr">
        <is>
          <t>The beer industry is made up of companies specializing in the production of beer, although many of them produce other alcoholic and non-alcoholic beverages.  As a result, the beer industry is part of the much broader consumer staples sector.  Beer stocks, represented by the broad Consumer Staples Select Sector SPDR ETF (XLP), have dramatically underperformed the broader market.</t>
        </is>
      </c>
    </row>
    <row r="9">
      <c r="A9" s="10" t="inlineStr">
        <is>
          <t>Hedge Funds Are Dumping Compania Cervecerias Unidas S.A. (CCU)</t>
        </is>
      </c>
      <c r="D9" s="5" t="inlineStr">
        <is>
          <t>Asma UL Husna</t>
        </is>
      </c>
      <c r="E9" s="5"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aren’t doing […]</t>
        </is>
      </c>
    </row>
    <row r="10">
      <c r="A10" s="9" t="inlineStr">
        <is>
          <t>A Trio of Stocks for the Value Investor</t>
        </is>
      </c>
      <c r="D10" t="inlineStr">
        <is>
          <t>GuruFocus.com</t>
        </is>
      </c>
      <c r="E10" t="inlineStr">
        <is>
          <t>These companies have a consistent record of sales and earnings at compelling valuations Continue reading...</t>
        </is>
      </c>
    </row>
    <row r="11">
      <c r="A11" s="10" t="inlineStr">
        <is>
          <t>Here is What Hedge Funds Think About Compania Cervecerias Unidas S.A. (CCU)</t>
        </is>
      </c>
      <c r="D11" s="5" t="inlineStr">
        <is>
          <t>Debasis Saha</t>
        </is>
      </c>
      <c r="E11" s="5" t="inlineStr">
        <is>
          <t>We know that hedge funds generate strong, risk-adjusted returns over the long run, which is why imitating the picks that they are collectively bullish on can be a profitable strategy for retail investors. With billions of dollars in assets, professional investors have to conduct complex analyses, spend many resources and use tools that are not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5 Latin American Stocks to Consider in Honor of Cinco de Mayo</t>
        </is>
      </c>
      <c r="D12" t="inlineStr">
        <is>
          <t>GuruFocus.com</t>
        </is>
      </c>
      <c r="E12" t="inlineStr">
        <is>
          <t>These companies specialize in alcoholic beverages Continue reading...</t>
        </is>
      </c>
    </row>
    <row r="13">
      <c r="A13" s="10" t="inlineStr">
        <is>
          <t>Were Hedge Funds Right About Compania Cervecerias Unidas S.A. (CCU) ?</t>
        </is>
      </c>
      <c r="D13" s="5" t="inlineStr">
        <is>
          <t>Abigail Fisher</t>
        </is>
      </c>
      <c r="E13" s="5"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