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rnings-preview-carlisle-csl-q4-173205680.html" TargetMode="External" Id="rId1"/><Relationship Type="http://schemas.openxmlformats.org/officeDocument/2006/relationships/hyperlink" Target="https://finance.yahoo.com/news/carlisle-companies-csl-suitable-pick-144502984.html" TargetMode="External" Id="rId2"/><Relationship Type="http://schemas.openxmlformats.org/officeDocument/2006/relationships/hyperlink" Target="https://finance.yahoo.com/news/carlisle-companies-announce-fourth-quarter-140000663.html" TargetMode="External" Id="rId3"/><Relationship Type="http://schemas.openxmlformats.org/officeDocument/2006/relationships/hyperlink" Target="https://finance.yahoo.com/news/5-construction-companies-consider-2021-222524432.html" TargetMode="External" Id="rId4"/><Relationship Type="http://schemas.openxmlformats.org/officeDocument/2006/relationships/hyperlink" Target="https://finance.yahoo.com/news/strong-financial-prospects-force-driving-064151827.html" TargetMode="External" Id="rId5"/><Relationship Type="http://schemas.openxmlformats.org/officeDocument/2006/relationships/hyperlink" Target="https://finance.yahoo.com/news/carlisle-companies-announces-leadership-appointments-140000023.html" TargetMode="External" Id="rId6"/><Relationship Type="http://schemas.openxmlformats.org/officeDocument/2006/relationships/hyperlink" Target="https://finance.yahoo.com/news/carlisle-companies-announces-executive-role-153000772.html" TargetMode="External" Id="rId7"/><Relationship Type="http://schemas.openxmlformats.org/officeDocument/2006/relationships/hyperlink" Target="https://finance.yahoo.com/news/carlisle-csl-benefit-buyouts-amid-130001598.html" TargetMode="External" Id="rId8"/><Relationship Type="http://schemas.openxmlformats.org/officeDocument/2006/relationships/hyperlink" Target="https://finance.yahoo.com/news/excited-trends-returns-carlisle-companies-054136689.html" TargetMode="External" Id="rId9"/><Relationship Type="http://schemas.openxmlformats.org/officeDocument/2006/relationships/hyperlink" Target="https://finance.yahoo.com/news/tweedy-browne-burns-oil-holdings-215206760.html" TargetMode="External" Id="rId10"/><Relationship Type="http://schemas.openxmlformats.org/officeDocument/2006/relationships/hyperlink" Target="https://finance.yahoo.com/news/why-carlisle-csl-16-6-163004688.html" TargetMode="External" Id="rId11"/><Relationship Type="http://schemas.openxmlformats.org/officeDocument/2006/relationships/hyperlink" Target="https://finance.yahoo.com/news/trio-stocks-low-price-sales-175532493.html" TargetMode="External" Id="rId12"/><Relationship Type="http://schemas.openxmlformats.org/officeDocument/2006/relationships/hyperlink" Target="https://finance.yahoo.com/news/look-carlisle-companies-debt-124630177.html" TargetMode="External" Id="rId13"/><Relationship Type="http://schemas.openxmlformats.org/officeDocument/2006/relationships/hyperlink" Target="https://finance.yahoo.com/news/carlisle-companies-incorporated-nyse-csl-104833971.html" TargetMode="External" Id="rId14"/><Relationship Type="http://schemas.openxmlformats.org/officeDocument/2006/relationships/hyperlink" Target="https://finance.yahoo.com/news/were-hedge-funds-piling-carlisle-210109401.html" TargetMode="External" Id="rId15"/><Relationship Type="http://schemas.openxmlformats.org/officeDocument/2006/relationships/hyperlink" Target="https://finance.yahoo.com/news/carlisle-companies-declares-regular-quarterly-213000290.html" TargetMode="External" Id="rId16"/><Relationship Type="http://schemas.openxmlformats.org/officeDocument/2006/relationships/hyperlink" Target="https://finance.yahoo.com/news/werner-carlisle-gilead-intel-mattel-171905363.html" TargetMode="External" Id="rId17"/><Relationship Type="http://schemas.openxmlformats.org/officeDocument/2006/relationships/hyperlink" Target="https://finance.yahoo.com/news/bear-day-carlisle-csl-110011779.html" TargetMode="External" Id="rId18"/><Relationship Type="http://schemas.openxmlformats.org/officeDocument/2006/relationships/hyperlink" Target="https://finance.yahoo.com/news/carlisle-companies-incorporated-just-beat-102847297.html" TargetMode="External" Id="rId19"/><Relationship Type="http://schemas.openxmlformats.org/officeDocument/2006/relationships/hyperlink" Target="https://finance.yahoo.com/news/carlisle-csl-q3-earnings-surpass-131901301.html" TargetMode="External" Id="rId20"/><Relationship Type="http://schemas.openxmlformats.org/officeDocument/2006/relationships/hyperlink" Target="https://www.fool.com/earnings/call-transcripts/2020/10/20/carlisle-companies-inc-csl-q3-2020-earnings-call-t/?source=eptyholnk0000202&amp;utm_source=yahoo-host&amp;utm_medium=feed&amp;utm_campaign=article&amp;yptr=yahoo" TargetMode="External" Id="rId21"/><Relationship Type="http://schemas.openxmlformats.org/officeDocument/2006/relationships/hyperlink" Target="https://finance.yahoo.com/news/carlisle-csl-beats-q3-earnings-211509794.html" TargetMode="External" Id="rId22"/><Relationship Type="http://schemas.openxmlformats.org/officeDocument/2006/relationships/hyperlink" Target="https://finance.yahoo.com/news/carlisle-companies-q3-earnings-insights-202638243.html" TargetMode="External" Id="rId23"/><Relationship Type="http://schemas.openxmlformats.org/officeDocument/2006/relationships/hyperlink" Target="https://finance.yahoo.com/news/carlisle-companies-reports-third-quarter-20010070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CSL.nyse</t>
        </is>
      </c>
      <c r="B3" s="1" t="inlineStr">
        <is>
          <t>Building Products &amp; Equipment</t>
        </is>
      </c>
      <c r="C3" t="inlineStr">
        <is>
          <t>Carlisle Companies Incorporated</t>
        </is>
      </c>
      <c r="D3" s="6" t="n">
        <v>166.87</v>
      </c>
      <c r="E3" s="6" t="n">
        <v>128</v>
      </c>
      <c r="F3" s="6" t="n">
        <v>209</v>
      </c>
      <c r="G3" s="6" t="n">
        <v>178</v>
      </c>
      <c r="H3" s="6" t="n">
        <v>8790661120</v>
      </c>
      <c r="I3" s="6" t="n">
        <v>4245200000</v>
      </c>
      <c r="J3" s="6" t="n">
        <v>320100000</v>
      </c>
      <c r="K3" s="6" t="n">
        <v>5866400000</v>
      </c>
      <c r="L3" s="6" t="n">
        <v>3328700000</v>
      </c>
      <c r="M3">
        <f>K3/L3</f>
        <v/>
      </c>
      <c r="N3" s="6" t="n">
        <v>2080200000</v>
      </c>
      <c r="O3">
        <f>N3/M3</f>
        <v/>
      </c>
      <c r="P3" t="n">
        <v>45.19</v>
      </c>
      <c r="Q3" t="n">
        <v>0</v>
      </c>
      <c r="R3" t="inlineStr">
        <is>
          <t>Carlisle Companies Incorporated operates as a diversified manufacturer of engineered products in the United States, Europe, Asia, Canada, Mexico, the Middle East, Africa, and internationally. It operates through four segments: Carlisle Construction Materials, Carlisle Interconnect Technologies, Carlisle Fluid Technologies, and Carlisle Brake &amp; Friction. The Carlisle Construction Materials segment produces building envelopes for commercial, industrial, and residential buildings, including single-ply roofing products, rigid foam insulations, spray polyurethane foam, architectural metal products, heating, ventilation and air conditioning hardware and sealants, waterproofing products, and air and vapor barrier systems. The Carlisle Interconnect Technologies segment produces wires and cables for the commercial aerospace, military and defense electronics, medical device, industrial, and test and measurement markets. It also offers sensors, connectors, contacts, cable assemblies, complex harnesses, racks, trays, and installation kits, as well as engineering and certification services. The Carlisle Fluid Technologies segment produces engineered liquid products, powder products, sealants and adhesives finishing equipment, and integrated system solutions for spraying, pumping, mixing, metering, and curing of coatings used in the automotive manufacture, general industrial, protective coating, wood, and specialty and automotive refinishing markets. The Carlisle Brake &amp; Friction segment provides duty brakes, and clutch and transmission products for the construction, agriculture, mining, aircraft, on-highway, and other industrial markets. The company sells its products under the Carlisle, Binks, DeVilbiss, Ransburg, BGK, MS Powder, Hawk, Wellman, Thermax, Tri-Star, LHi Technology, Providien, SynTec, Weatherbond, Hunter Panels, Resitrix, Hertalan, Insulfoam, and Velvetouch brands. Carlisle Companies Incorporated was founded in 1917 and is headquartered in Scottsdale,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DCI</t>
        </is>
      </c>
      <c r="B8" s="1" t="inlineStr">
        <is>
          <t>Specialty Industrial Machinery</t>
        </is>
      </c>
      <c r="C8" t="inlineStr">
        <is>
          <t>Donaldson Company, Inc.</t>
        </is>
      </c>
      <c r="D8" s="6" t="n">
        <v>59.11</v>
      </c>
      <c r="E8" s="6" t="n">
        <v>0</v>
      </c>
      <c r="F8" s="6" t="n">
        <v>39</v>
      </c>
      <c r="G8" s="6" t="n">
        <v>28</v>
      </c>
      <c r="H8" s="6" t="n">
        <v>7455189504</v>
      </c>
      <c r="I8" s="6" t="n">
        <v>2581800000</v>
      </c>
      <c r="J8" s="6" t="n">
        <v>257000000</v>
      </c>
      <c r="K8" s="6" t="n">
        <v>2271100000</v>
      </c>
      <c r="L8" s="6" t="n">
        <v>1196700000</v>
      </c>
      <c r="M8">
        <f>K8/L8</f>
        <v/>
      </c>
      <c r="N8" s="6" t="n">
        <v>495100000</v>
      </c>
      <c r="O8">
        <f>N8/M8</f>
        <v/>
      </c>
      <c r="P8" t="inlineStr"/>
      <c r="Q8" t="inlineStr"/>
      <c r="R8" t="inlineStr"/>
    </row>
    <row r="9">
      <c r="A9" s="3" t="inlineStr">
        <is>
          <t>ATR</t>
        </is>
      </c>
      <c r="B9" s="1" t="inlineStr">
        <is>
          <t>Packaging &amp; Containers</t>
        </is>
      </c>
      <c r="C9" t="inlineStr">
        <is>
          <t>AptarGroup, Inc.</t>
        </is>
      </c>
      <c r="D9" s="6" t="n">
        <v>143.08</v>
      </c>
      <c r="E9" s="6" t="n">
        <v>0</v>
      </c>
      <c r="F9" s="6" t="n">
        <v>50</v>
      </c>
      <c r="G9" s="6" t="n">
        <v>48</v>
      </c>
      <c r="H9" s="6" t="n">
        <v>9445111808</v>
      </c>
      <c r="I9" s="6" t="n">
        <v>2929340000</v>
      </c>
      <c r="J9" s="6" t="n">
        <v>214040000</v>
      </c>
      <c r="K9" s="6" t="n">
        <v>3990053000</v>
      </c>
      <c r="L9" s="6" t="n">
        <v>2139268000</v>
      </c>
      <c r="M9">
        <f>K9/L9</f>
        <v/>
      </c>
      <c r="N9" s="6" t="n">
        <v>1029231000</v>
      </c>
      <c r="O9">
        <f>N9/M9</f>
        <v/>
      </c>
      <c r="P9" t="inlineStr"/>
      <c r="Q9" t="inlineStr"/>
      <c r="R9" t="inlineStr"/>
    </row>
    <row r="10">
      <c r="A10" s="3" t="inlineStr">
        <is>
          <t>BRC</t>
        </is>
      </c>
      <c r="B10" s="1" t="inlineStr">
        <is>
          <t>Security &amp; Protection Services</t>
        </is>
      </c>
      <c r="C10" t="inlineStr">
        <is>
          <t>Brady Corporation</t>
        </is>
      </c>
      <c r="D10" s="6" t="n">
        <v>54.04</v>
      </c>
      <c r="E10" s="6" t="n">
        <v>0</v>
      </c>
      <c r="F10" s="6" t="n">
        <v>49</v>
      </c>
      <c r="G10" s="6" t="n">
        <v>27</v>
      </c>
      <c r="H10" s="6" t="n">
        <v>2811452672</v>
      </c>
      <c r="I10" s="6" t="n">
        <v>1081299000</v>
      </c>
      <c r="J10" s="6" t="n">
        <v>112369000</v>
      </c>
      <c r="K10" s="6" t="n">
        <v>1207882000</v>
      </c>
      <c r="L10" s="6" t="n">
        <v>288547000</v>
      </c>
      <c r="M10">
        <f>K10/L10</f>
        <v/>
      </c>
      <c r="N10" s="6" t="inlineStr"/>
      <c r="O10">
        <f>N10/M10</f>
        <v/>
      </c>
      <c r="P10" t="inlineStr"/>
      <c r="Q10" t="inlineStr"/>
      <c r="R10" t="inlineStr"/>
    </row>
    <row r="11">
      <c r="A11" s="3" t="inlineStr">
        <is>
          <t>NDSN</t>
        </is>
      </c>
      <c r="B11" s="1" t="inlineStr">
        <is>
          <t>Specialty Industrial Machinery</t>
        </is>
      </c>
      <c r="C11" t="inlineStr">
        <is>
          <t>Nordson Corporation</t>
        </is>
      </c>
      <c r="D11" s="6" t="n">
        <v>204.03</v>
      </c>
      <c r="E11" s="6" t="n">
        <v>122</v>
      </c>
      <c r="F11" s="6" t="n">
        <v>141</v>
      </c>
      <c r="G11" s="6" t="n">
        <v>112</v>
      </c>
      <c r="H11" s="6" t="n">
        <v>11888012288</v>
      </c>
      <c r="I11" s="6" t="n">
        <v>2121100000</v>
      </c>
      <c r="J11" s="6" t="n">
        <v>249539000</v>
      </c>
      <c r="K11" s="6" t="n">
        <v>3683401000</v>
      </c>
      <c r="L11" s="6" t="n">
        <v>1826218000</v>
      </c>
      <c r="M11">
        <f>K11/L11</f>
        <v/>
      </c>
      <c r="N11" s="6" t="n">
        <v>981284000</v>
      </c>
      <c r="O11">
        <f>N11/M11</f>
        <v/>
      </c>
      <c r="P11" t="inlineStr"/>
      <c r="Q11" t="inlineStr"/>
      <c r="R11" t="inlineStr"/>
    </row>
    <row r="12">
      <c r="A12" s="3" t="inlineStr">
        <is>
          <t>CBSH</t>
        </is>
      </c>
      <c r="B12" s="1" t="inlineStr">
        <is>
          <t>Banks—Regional</t>
        </is>
      </c>
      <c r="C12" t="inlineStr">
        <is>
          <t>Commerce Bancshares, Inc.</t>
        </is>
      </c>
      <c r="D12" s="6" t="n">
        <v>77.7</v>
      </c>
      <c r="E12" s="6" t="n">
        <v>25</v>
      </c>
      <c r="F12" s="6" t="n">
        <v>-193</v>
      </c>
      <c r="G12" s="6" t="n">
        <v>14</v>
      </c>
      <c r="H12" s="6" t="n">
        <v>9096960000</v>
      </c>
      <c r="I12" s="6" t="n">
        <v>1209556000</v>
      </c>
      <c r="J12" s="6" t="n">
        <v>354057000</v>
      </c>
      <c r="K12" s="6" t="n">
        <v>32922974000</v>
      </c>
      <c r="L12" s="6" t="n">
        <v>29523002000</v>
      </c>
      <c r="M12">
        <f>K12/L12</f>
        <v/>
      </c>
      <c r="N12" s="6" t="n">
        <v>802000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Earnings Preview: Carlisle (CSL) Q4 Earnings Expected to Decline</t>
        </is>
      </c>
      <c r="D8" t="inlineStr">
        <is>
          <t>Zacks Equity Research</t>
        </is>
      </c>
      <c r="E8" t="inlineStr">
        <is>
          <t>Carlisle (CSL) doesn&amp;#39;t possess the right combination of the two key ingredients for a likely earnings beat in its upcoming report. Get prepared with the key expectations.</t>
        </is>
      </c>
    </row>
    <row r="9">
      <c r="A9" s="10" t="inlineStr">
        <is>
          <t>Is Carlisle Companies (CSL) a Suitable Pick for Value Investors?</t>
        </is>
      </c>
      <c r="D9" s="5" t="inlineStr">
        <is>
          <t>Zacks Equity Research</t>
        </is>
      </c>
      <c r="E9" s="5" t="inlineStr">
        <is>
          <t>Is Carlisle Companies (CSL) a great pick from the value investor&amp;#39;s perspective right now? Read on to know more.</t>
        </is>
      </c>
    </row>
    <row r="10">
      <c r="A10" s="9" t="inlineStr">
        <is>
          <t>Carlisle Companies to Announce Fourth Quarter 2020 Results on February 4, 2021</t>
        </is>
      </c>
      <c r="D10" t="inlineStr">
        <is>
          <t>Business Wire</t>
        </is>
      </c>
      <c r="E10" t="inlineStr">
        <is>
          <t>Carlisle Companies Incorporated (NYSE:CSL) will release fourth quarter 2020 results on Thursday, February 4, 2021 after the market close. A conference call to discuss these results has been scheduled for 5pm ET on Thursday, February 4, 2021. The call can be accessed via webcast, along with related materials, at www.carlisle.com/investors/events-and-presentations and via telephone as follows:</t>
        </is>
      </c>
    </row>
    <row r="11">
      <c r="A11" s="10" t="inlineStr">
        <is>
          <t>5 Construction Companies to Consider in 2021</t>
        </is>
      </c>
      <c r="D11" s="5" t="inlineStr">
        <is>
          <t>GuruFocus.com</t>
        </is>
      </c>
      <c r="E11" s="5" t="inlineStr">
        <is>
          <t>Stocks with high business predictability and Greenblatt Magic Formula rank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Are Strong Financial Prospects The Force That Is Driving The Momentum In Carlisle Companies Incorporated&amp;#39;s NYSE:CSL) Stock?</t>
        </is>
      </c>
      <c r="D12" t="inlineStr">
        <is>
          <t>Simply Wall St</t>
        </is>
      </c>
      <c r="E12" t="inlineStr">
        <is>
          <t>Carlisle Companies (NYSE:CSL) has had a great run on the share market with its stock up by a significant 18% over the...</t>
        </is>
      </c>
    </row>
    <row r="13">
      <c r="A13" s="10" t="inlineStr">
        <is>
          <t>Carlisle Companies Announces Leadership Appointments in Human Resources and Finance</t>
        </is>
      </c>
      <c r="D13" s="5" t="inlineStr">
        <is>
          <t>Business Wire</t>
        </is>
      </c>
      <c r="E13" s="5" t="inlineStr">
        <is>
          <t>Consistent with Carlisle’s efforts to develop superior talent and promote from within, Carlisle Companies Incorporated (NYSE:CSL) announced today the promotion of Lori A. Snyder to the position of Vice President, Human Resources, effective immediately. In conjunction with this move, Amelia Z. Murillo will be moving to a new senior finance position where she will gain additional experience and further enhance the capabilities and capacity of our strong finance team in Scottsdale.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Carlisle Companies Announces New Executive Role, Vice President, Sustainability</t>
        </is>
      </c>
      <c r="D14" t="inlineStr">
        <is>
          <t>Business Wire</t>
        </is>
      </c>
      <c r="E14" t="inlineStr">
        <is>
          <t>Carlisle Companies Incorporated (NYSE:CSL) announced today that David W. Smith has been appointed to the newly created role of Vice President, Sustainability. In this role, David will be responsible for continuing to drive company-wide Environmental, Social, and Governance (ESG) strategy throughout Carlisle&amp;#39;s global operations.</t>
        </is>
      </c>
    </row>
    <row r="15">
      <c r="A15" s="10" t="inlineStr">
        <is>
          <t>Carlisle (CSL) to Benefit From Buyouts Amid Pandemic Scare</t>
        </is>
      </c>
      <c r="D15" s="5" t="inlineStr">
        <is>
          <t>Zacks Equity Research</t>
        </is>
      </c>
      <c r="E15" s="5" t="inlineStr">
        <is>
          <t>Carlisle (CSL) is likely to benefit from its exposure in diverse end markets, acquired assets and focus on improving operational efficiencies. However, end markets remain weak.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Should We Be Excited About The Trends Of Returns At Carlisle Companies (NYSE:CSL)?</t>
        </is>
      </c>
      <c r="D16" t="inlineStr">
        <is>
          <t>Simply Wall St</t>
        </is>
      </c>
      <c r="E16" t="inlineStr">
        <is>
          <t>There are a few key trends to look for if we want to identify the next multi-bagger. One common approach is to try and...</t>
        </is>
      </c>
    </row>
    <row r="17">
      <c r="A17" s="10" t="inlineStr">
        <is>
          <t>Tweedy Browne Burns Oil Holdings in the 3rd Quarter</t>
        </is>
      </c>
      <c r="D17" s="5" t="inlineStr">
        <is>
          <t>GuruFocus.com</t>
        </is>
      </c>
      <c r="E17" s="5" t="inlineStr">
        <is>
          <t>Energy holding cuts make way for new positions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Why Is Carlisle (CSL) Up 16.6% Since Last Earnings Report?</t>
        </is>
      </c>
      <c r="D18" t="inlineStr">
        <is>
          <t>Zacks Equity Research</t>
        </is>
      </c>
      <c r="E18" t="inlineStr">
        <is>
          <t>Carlisle (CSL) reported earnings 30 days ago. What&amp;#39;s next for the stock? We take a look at earnings estimates for some clues.</t>
        </is>
      </c>
    </row>
    <row r="19">
      <c r="A19" s="10" t="inlineStr">
        <is>
          <t>A Trio of Stocks With Low Price-Sales Ratios</t>
        </is>
      </c>
      <c r="D19" s="5" t="inlineStr">
        <is>
          <t>GuruFocus.com</t>
        </is>
      </c>
      <c r="E19" s="5" t="inlineStr">
        <is>
          <t>These profitable businesses have robust financial conditions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 Look Into Carlisle Companies Debt</t>
        </is>
      </c>
      <c r="D20" t="inlineStr">
        <is>
          <t>Benzinga Insights</t>
        </is>
      </c>
      <c r="E20" t="inlineStr">
        <is>
          <t>Shares of Carlisle Companies (NYSE: CSL) rose by 10.26% in the past three months. Before having a look at the importance of debt, let us look at how much debt Carlisle Companies has.Carlisle Companies&amp;#39;s Debt Based on Carlisle Companies&amp;#39;s financial statement as of October 22, 2020, long-term debt is at $2.08 billion and current debt is at $900.00 thousand, amounting to $2.08 billion in total debt. Adjusted for $719.00 million in cash-equivalents, the company&amp;#39;s net debt is at $1.36 billion.Let&amp;#39;s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Carlisle Companies has $5.80 billion in total assets, therefore making the debt-ratio 0.36.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25% might be higher for one industry and normal for another.Why Investors Look At Debt? Besides equity, debt is an important factor in the capital structure of a company, and contributes to its growth. Due to its lower financing cost compared to equity, it becomes an attractive option for executives trying to raise capital.Interest-payment obligations can impact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CMC Materials&amp;#39;s Debt Overview  * AC Immune: Q3 Earnings Insights(C) 2020 Benzinga.com. Benzinga does not provide investment advice. All rights reserved.</t>
        </is>
      </c>
    </row>
    <row r="21">
      <c r="A21" s="10" t="inlineStr">
        <is>
          <t>Carlisle Companies Incorporated (NYSE:CSL) Looks Like A Good Stock, And It&amp;#39;s Going Ex-Dividend Soon</t>
        </is>
      </c>
      <c r="D21" s="5" t="inlineStr">
        <is>
          <t>Simply Wall St</t>
        </is>
      </c>
      <c r="E21" s="5" t="inlineStr">
        <is>
          <t>Some investors rely on dividends for growing their wealth, and if you&amp;#39;re one of those dividend sleuths, you might be...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Were Hedge Funds Right About Piling Into Carlisle Companies, Inc. (CSL)?</t>
        </is>
      </c>
      <c r="D22" t="inlineStr">
        <is>
          <t>Reymerlyn Martin</t>
        </is>
      </c>
      <c r="E22" t="inlineStr">
        <is>
          <t>In this article we are going to use hedge fund sentiment as a tool and determine whether Carlisle Companies, Inc. (NYSE:CSL) is a good investment right now. We like to analyze hedge fund sentiment before conducting days of in-depth research. We do so because hedge funds and other elite investors have numerous Ivy League graduates, […]</t>
        </is>
      </c>
    </row>
    <row r="23">
      <c r="A23" s="10" t="inlineStr">
        <is>
          <t>Carlisle Companies Declares Regular Quarterly Dividend</t>
        </is>
      </c>
      <c r="D23" s="5" t="inlineStr">
        <is>
          <t>Business Wire</t>
        </is>
      </c>
      <c r="E23" s="5" t="inlineStr">
        <is>
          <t>The Board of Directors of Carlisle Companies Incorporated (NYSE:CSL) has declared a dividend of $0.525 per share, payable on December 1, 2020 to shareholders of record at the close of business on November 17,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Werner, Carlisle, Gilead, Intel and Mattel as Zacks Bull and Bear of the Day</t>
        </is>
      </c>
      <c r="D24" t="inlineStr">
        <is>
          <t>Zacks Equity Research</t>
        </is>
      </c>
      <c r="E24" t="inlineStr">
        <is>
          <t>Werner, Carlisle, Gilead, Intel and Mattel as Zacks Bull and Bear of the Day</t>
        </is>
      </c>
    </row>
    <row r="25">
      <c r="A25" s="10" t="inlineStr">
        <is>
          <t>Bear of the Day: Carlisle (CSL)</t>
        </is>
      </c>
      <c r="D25" s="5" t="inlineStr">
        <is>
          <t>David Bartosiak</t>
        </is>
      </c>
      <c r="E25" s="5" t="inlineStr">
        <is>
          <t>Bear of the Day: Carlisle (CSL)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Carlisle Companies Incorporated Just Beat Earnings Expectations: Here&amp;#39;s What Analysts Think Will Happen Next</t>
        </is>
      </c>
      <c r="D26" t="inlineStr">
        <is>
          <t>Simply Wall St</t>
        </is>
      </c>
      <c r="E26" t="inlineStr">
        <is>
          <t>The quarterly results for Carlisle Companies Incorporated (NYSE:CSL) were released last week, making it a good time to...</t>
        </is>
      </c>
    </row>
    <row r="27">
      <c r="A27" s="10" t="inlineStr">
        <is>
          <t>Carlisle (CSL) Q3 Earnings Surpass Estimates, Revenues Miss</t>
        </is>
      </c>
      <c r="D27" s="5" t="inlineStr">
        <is>
          <t>Zacks Equity Research</t>
        </is>
      </c>
      <c r="E27" s="5" t="inlineStr">
        <is>
          <t>Carlisle Companies&amp;#39; (CSL) third-quarter 2020 revenues decline 12% year over year on account of lackluster performance across its segments.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Carlisle Companies Inc (CSL) Q3 2020 Earnings Call Transcript</t>
        </is>
      </c>
      <c r="D28" t="inlineStr">
        <is>
          <t>Motley Fool Transcribers, The Motley Fool</t>
        </is>
      </c>
      <c r="E28" t="inlineStr">
        <is>
          <t>At this time, I would like to welcome everyone to the Carlisle Companies Third Quarter 2020 Earnings Conference Call.  Bob will discuss Carlisle's third quarter performance and current financial position.</t>
        </is>
      </c>
    </row>
    <row r="29">
      <c r="A29" s="10" t="inlineStr">
        <is>
          <t>Carlisle (CSL) Beats Q3 Earnings Estimates</t>
        </is>
      </c>
      <c r="D29" s="5" t="inlineStr">
        <is>
          <t>Zacks Equity Research</t>
        </is>
      </c>
      <c r="E29" s="5" t="inlineStr">
        <is>
          <t>Carlisle (CSL) delivered earnings and revenue surprises of 11.49% and -0.36%, respectively, for the quarter ended September 2020. Do the numbers hold clues to what lies ahead for the stock?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Carlisle Companies: Q3 Earnings Insights</t>
        </is>
      </c>
      <c r="D30" t="inlineStr">
        <is>
          <t>Benzinga Insights</t>
        </is>
      </c>
      <c r="E30" t="inlineStr">
        <is>
          <t>Shares of Carlisle Companies (NYSE:CSL) decreased 0.2% after the company reported Q3 results.Quarterly Results Earnings per share were down 24.90% over the past year to $1.87, which beat the estimate of $1.68.Revenue of $1,127,000,000 declined by 12.02% from the same period last year, which beat the estimate of $1,120,000,000.Outlook Earnings guidance hasn&amp;#39;t been issued by the company for now.Revenue guidance hasn&amp;#39;t been issued by the company for now.Details Of The Call Date: Oct 20, 2020View more earnings on CSLTime: 05:00 PMET Webcast URL: https://event.on24.com/eventRegistration/EventLobbyServlet?target=reg20.jsp&amp;referrer=https%3A%2F%2Fwww.carlisle.com%2F&amp;eventid=2633770&amp;sessionid=1&amp;key=A7EDAFFEE607548FDF0B1512DB34AEF6&amp;regTag=&amp;sourcepage=registerTechnicals 52-week high: $169.86Company&amp;#39;s 52-week low was at $97.55Price action over last quarter: Up 1.76%Company Profile Carlisle Companies is a holding company. Through its subsidiaries, it manufactures and sells rubber and plastic engineered products. The company is organized into four segments based on product type. The company&amp;#39;s product portfolio includes commercial roofing systems, wires, cables, connectors, industrial liquid finishing material, brakes, clutches, and other products used in construction, transportation, aerospace, defense, medical, and various other industrial sectors. These products are mostly supplied as components to original equipment manufacturers in the industry. A vast majority of the company&amp;#39;s revenue comes from the construction material segment, and more than half of the total revenue is earned in the United States.See more from Benzinga  * Options Trades For This Crazy Market: Get Benzinga Options to Follow High-Conviction Trade Ideas  * Earnings Scheduled For October 20, 2020  * Earnings Outlook for Carlisle Companies(C) 2020 Benzinga.com. Benzinga does not provide investment advice. All rights reserved.</t>
        </is>
      </c>
    </row>
    <row r="31">
      <c r="A31" s="10" t="inlineStr">
        <is>
          <t>Carlisle Companies Reports Third Quarter Diluted Earnings per Share of $1.87</t>
        </is>
      </c>
      <c r="D31" s="5" t="inlineStr">
        <is>
          <t>Business Wire</t>
        </is>
      </c>
      <c r="E31" s="5" t="inlineStr">
        <is>
          <t>Carlisle Companies Incorporated (NYSE:CSL) today announced its third quarter 2020 financial results.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