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anadian-tire-corporation-second-quarter-123000017.html" TargetMode="External" Id="rId1"/><Relationship Type="http://schemas.openxmlformats.org/officeDocument/2006/relationships/hyperlink" Target="https://finance.yahoo.com/news/r-e-p-e-t-100000111.html" TargetMode="External" Id="rId2"/><Relationship Type="http://schemas.openxmlformats.org/officeDocument/2006/relationships/hyperlink" Target="https://finance.yahoo.com/news/canadian-tire-corporation-limited-tse-075802883.html" TargetMode="External" Id="rId3"/><Relationship Type="http://schemas.openxmlformats.org/officeDocument/2006/relationships/hyperlink" Target="https://finance.yahoo.com/news/concerned-canadian-tire-corporation-limiteds-071827181.html" TargetMode="External" Id="rId4"/><Relationship Type="http://schemas.openxmlformats.org/officeDocument/2006/relationships/hyperlink" Target="https://finance.yahoo.com/news/hedge-funds-cut-bets-against-110000765.html" TargetMode="External" Id="rId5"/><Relationship Type="http://schemas.openxmlformats.org/officeDocument/2006/relationships/hyperlink" Target="https://finance.yahoo.com/news/time-consider-buying-canadian-tire-065412384.html" TargetMode="External" Id="rId6"/><Relationship Type="http://schemas.openxmlformats.org/officeDocument/2006/relationships/hyperlink" Target="https://finance.yahoo.com/news/canada-stocks-tsx-opens-higher-143716668.html" TargetMode="External" Id="rId7"/><Relationship Type="http://schemas.openxmlformats.org/officeDocument/2006/relationships/hyperlink" Target="https://ca.finance.yahoo.com/news/canadian-tire-posts-43-jump-112034046.html" TargetMode="External" Id="rId8"/><Relationship Type="http://schemas.openxmlformats.org/officeDocument/2006/relationships/hyperlink" Target="https://finance.yahoo.com/news/canadian-tire-corp-ltd-host-111500882.html" TargetMode="External" Id="rId9"/><Relationship Type="http://schemas.openxmlformats.org/officeDocument/2006/relationships/hyperlink" Target="https://finance.yahoo.com/news/canadian-tire-posts-43-jump-111217743.html" TargetMode="External" Id="rId10"/><Relationship Type="http://schemas.openxmlformats.org/officeDocument/2006/relationships/hyperlink" Target="https://finance.yahoo.com/news/just-four-days-till-canadian-121246071.html" TargetMode="External" Id="rId11"/><Relationship Type="http://schemas.openxmlformats.org/officeDocument/2006/relationships/hyperlink" Target="http://www.moodys.com/page/viewresearchdoc.aspx?docid=PR_432303&amp;cid=HFGG75LYEO30&amp;yptr=yahoo" TargetMode="External" Id="rId12"/><Relationship Type="http://schemas.openxmlformats.org/officeDocument/2006/relationships/hyperlink" Target="https://finance.yahoo.com/news/does-canadian-tire-corporation-limited-114536951.html" TargetMode="External" Id="rId13"/><Relationship Type="http://schemas.openxmlformats.org/officeDocument/2006/relationships/hyperlink" Target="https://ca.finance.yahoo.com/news/canadian-tires-profit-slumps-stores-103019595.html" TargetMode="External" Id="rId14"/><Relationship Type="http://schemas.openxmlformats.org/officeDocument/2006/relationships/hyperlink" Target="https://finance.yahoo.com/news/canadian-tires-profit-slumps-stores-102019284.html" TargetMode="External" Id="rId15"/><Relationship Type="http://schemas.openxmlformats.org/officeDocument/2006/relationships/hyperlink" Target="https://finance.yahoo.com/news/canadian-tire-corporation-reports-first-100500532.html" TargetMode="External" Id="rId16"/><Relationship Type="http://schemas.openxmlformats.org/officeDocument/2006/relationships/hyperlink" Target="https://finance.yahoo.com/news/media-advisory-canadian-tire-corporation-123000648.html" TargetMode="External" Id="rId17"/><Relationship Type="http://schemas.openxmlformats.org/officeDocument/2006/relationships/hyperlink" Target="https://finance.yahoo.com/news/canadian-tire-hold-annual-meeting-123000227.html" TargetMode="External" Id="rId18"/><Relationship Type="http://schemas.openxmlformats.org/officeDocument/2006/relationships/hyperlink" Target="https://finance.yahoo.com/news/canadian-tire-corporation-donates-5-110000403.html" TargetMode="External" Id="rId19"/><Relationship Type="http://schemas.openxmlformats.org/officeDocument/2006/relationships/hyperlink" Target="https://finance.yahoo.com/news/canadian-tire-stores-ontario-restricted-152500794.html" TargetMode="External" Id="rId20"/><Relationship Type="http://schemas.openxmlformats.org/officeDocument/2006/relationships/hyperlink" Target="https://finance.yahoo.com/news/canadian-tire-corporation-provides-business-001500475.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CTC.to</t>
        </is>
      </c>
      <c r="B3" s="1" t="inlineStr">
        <is>
          <t>Specialty Retail</t>
        </is>
      </c>
      <c r="C3" t="inlineStr">
        <is>
          <t>Canadian Tire Corporation, Limited</t>
        </is>
      </c>
      <c r="D3" s="6" t="n">
        <v>212</v>
      </c>
      <c r="E3" s="6" t="n">
        <v>4026</v>
      </c>
      <c r="F3" s="6" t="n">
        <v>13588</v>
      </c>
      <c r="G3" s="6" t="n">
        <v>352</v>
      </c>
      <c r="H3" s="6" t="n">
        <v>11036189696</v>
      </c>
      <c r="I3" s="6" t="n">
        <v>13814400000</v>
      </c>
      <c r="J3" s="6" t="n">
        <v>751800000</v>
      </c>
      <c r="K3" s="6" t="n">
        <v>20377100000</v>
      </c>
      <c r="L3" s="6" t="n">
        <v>14542400000</v>
      </c>
      <c r="M3">
        <f>K3/L3</f>
        <v/>
      </c>
      <c r="N3" s="6" t="n">
        <v>1938100000</v>
      </c>
      <c r="O3">
        <f>N3/M3</f>
        <v/>
      </c>
      <c r="P3" t="inlineStr"/>
      <c r="Q3" t="inlineStr"/>
      <c r="R3" t="inlineStr">
        <is>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CTC-A.TO</t>
        </is>
      </c>
      <c r="B8" s="1" t="inlineStr"/>
      <c r="C8" t="inlineStr">
        <is>
          <t>CTC-A.TO: Title not found</t>
        </is>
      </c>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L.TO</t>
        </is>
      </c>
      <c r="B9" s="1" t="inlineStr">
        <is>
          <t>Insurance—Property &amp; Casualty</t>
        </is>
      </c>
      <c r="C9" t="inlineStr">
        <is>
          <t>Loews Corporation</t>
        </is>
      </c>
      <c r="D9" s="6" t="n">
        <v>52.67</v>
      </c>
      <c r="E9" s="6" t="n">
        <v>-105</v>
      </c>
      <c r="F9" s="6" t="n">
        <v>-145</v>
      </c>
      <c r="G9" s="6" t="n">
        <v>25</v>
      </c>
      <c r="H9" s="6" t="n">
        <v>13897505792</v>
      </c>
      <c r="I9" s="6" t="n">
        <v>12549000000</v>
      </c>
      <c r="J9" s="6" t="n">
        <v>-931000000</v>
      </c>
      <c r="K9" s="6" t="n">
        <v>80236000000</v>
      </c>
      <c r="L9" s="6" t="n">
        <v>61055000000</v>
      </c>
      <c r="M9">
        <f>K9/L9</f>
        <v/>
      </c>
      <c r="N9" s="6" t="n">
        <v>10042000000</v>
      </c>
      <c r="O9">
        <f>N9/M9</f>
        <v/>
      </c>
      <c r="P9" t="inlineStr"/>
      <c r="Q9" t="inlineStr"/>
      <c r="R9" t="inlineStr"/>
    </row>
    <row r="10">
      <c r="A10" s="3" t="inlineStr">
        <is>
          <t>MRU.TO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DOL.TO</t>
        </is>
      </c>
      <c r="B11" s="1" t="inlineStr"/>
      <c r="C11" t="inlineStr">
        <is>
          <t>WisdomTree International LargeCap Dividend Fund</t>
        </is>
      </c>
      <c r="D11" s="6" t="n">
        <v>47.42</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CP.TO</t>
        </is>
      </c>
      <c r="B12" s="1" t="inlineStr">
        <is>
          <t>Railroads</t>
        </is>
      </c>
      <c r="C12" t="inlineStr">
        <is>
          <t>Canadian Pacific Railway Limited</t>
        </is>
      </c>
      <c r="D12" s="6" t="n">
        <v>369.65</v>
      </c>
      <c r="E12" s="6" t="n">
        <v>240</v>
      </c>
      <c r="F12" s="6" t="n">
        <v>19</v>
      </c>
      <c r="G12" s="6" t="n">
        <v>194</v>
      </c>
      <c r="H12" s="6" t="n">
        <v>49360101376</v>
      </c>
      <c r="I12" s="6" t="n">
        <v>7710000000</v>
      </c>
      <c r="J12" s="6" t="n">
        <v>2444000000</v>
      </c>
      <c r="K12" s="6" t="n">
        <v>23640000000</v>
      </c>
      <c r="L12" s="6" t="n">
        <v>16321000000</v>
      </c>
      <c r="M12">
        <f>K12/L12</f>
        <v/>
      </c>
      <c r="N12" s="6" t="n">
        <v>8450000000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Mastermind Toys, Canada&amp;#39;s Authority on Play, Unveils its first ever Spring Play Guide</t>
        </is>
      </c>
      <c r="D8" t="inlineStr">
        <is>
          <t>CNW Group</t>
        </is>
      </c>
      <c r="E8" t="inlineStr">
        <is>
          <t>TORONTO, March 22, 2021 /CNW/ - Mastermind Toys, Canada&amp;#39;s largest specialty toy and children&amp;#39;s book retailer is excited to announce their biggest lineup of spring must-have products in its 37 year history. The 2021 Spring Play Guide titled &amp;quot;A Fresh Start,&amp;quot; is Mastermind Toys&amp;#39; first curated collection of this size outside of their highly coveted annual Holiday Gift Guide and is sure to inspire endless hours of outdoor discovery for Canadian kids, families and kids-at-heart.</t>
        </is>
      </c>
    </row>
    <row r="9">
      <c r="A9" s="10" t="inlineStr">
        <is>
          <t>/C O R R E C T I O N from Source -- PlantX Life Inc./</t>
        </is>
      </c>
      <c r="D9" s="5" t="inlineStr">
        <is>
          <t>CNW Group</t>
        </is>
      </c>
      <c r="E9" s="5" t="inlineStr">
        <is>
          <t>In the news release, PlantX Announces Record Q3 Results, issued 01-Mar-2021 by PlantX Life Inc. over Cision, we are advised by the company that the cost of sales for the three months ended December 31, 2020 has been corrected to $1,465,879.</t>
        </is>
      </c>
    </row>
    <row r="10">
      <c r="A10" s="9" t="inlineStr">
        <is>
          <t>Canadian Tire Corporation, Limited (TSE:CTC.A) Passed Our Checks, And It&amp;#39;s About To Pay A CA$1.18 Dividend</t>
        </is>
      </c>
      <c r="D10" t="inlineStr">
        <is>
          <t>Simply Wall St</t>
        </is>
      </c>
      <c r="E10" t="inlineStr">
        <is>
          <t>Readers hoping to buy Canadian Tire Corporation, Limited ( TSE:CTC.A ) for its dividend will need to make their move...</t>
        </is>
      </c>
    </row>
    <row r="11">
      <c r="A11" s="10" t="inlineStr">
        <is>
          <t>Should You Be Concerned About Canadian Tire Corporation, Limited&amp;#39;s (TSE:CTC.A) ROE?</t>
        </is>
      </c>
      <c r="D11" s="5" t="inlineStr">
        <is>
          <t>Simply Wall St</t>
        </is>
      </c>
      <c r="E11" s="5" t="inlineStr">
        <is>
          <t>One of the best investments we can make is in our own knowledge and skill set. With that in mind, this article will...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Hedge funds cut bets against Canadian retailers as e-commerce boom lifts some gloom</t>
        </is>
      </c>
      <c r="D12" t="inlineStr">
        <is>
          <t>Maiya Keidan</t>
        </is>
      </c>
      <c r="E12" t="inlineStr">
        <is>
          <t>Hedge funds trimmed short bets against some Canadian retailers in the second half of November after some companies rode a boom in e-commerce to beat profit expectations despite the COVID-19 pandemic, regulatory filings showed on Tuesday.  The number of short trades as a percentage of total traded volume for Canadian Tire Corp Ltd fell to just 2% for the second half of November, from approximately 7% for the first half of last month, data in the filings reviewed by Reuters showed.  The fall came as the automotive, home and sporting goods retailer reported online sales rising more than two-fold in the third quarter.</t>
        </is>
      </c>
    </row>
    <row r="13">
      <c r="A13" s="10" t="inlineStr">
        <is>
          <t>Is It Time To Consider Buying Canadian Tire Corporation, Limited (TSE:CTC.A)?</t>
        </is>
      </c>
      <c r="D13" s="5" t="inlineStr">
        <is>
          <t>Simply Wall St</t>
        </is>
      </c>
      <c r="E13" s="5" t="inlineStr">
        <is>
          <t>Canadian Tire Corporation, Limited (TSE:CTC.A), might not be a large cap stock, but it saw a significant share price...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CANADA STOCKS-TSX opens higher on materials boost, upbeat earnings</t>
        </is>
      </c>
      <c r="D14" t="inlineStr">
        <is>
          <t>Reuters</t>
        </is>
      </c>
      <c r="E14" t="inlineStr"/>
    </row>
    <row r="15">
      <c r="A15" s="10" t="inlineStr">
        <is>
          <t>Canadian Tire quarterly results beat on online sales boom</t>
        </is>
      </c>
      <c r="D15" s="5" t="inlineStr"/>
      <c r="E15" s="5" t="inlineStr"/>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Canadian Tire Corp. Ltd. to Host Earnings Call</t>
        </is>
      </c>
      <c r="D16" t="inlineStr">
        <is>
          <t>ACCESSWIRE</t>
        </is>
      </c>
      <c r="E16" t="inlineStr">
        <is>
          <t>NEW YORK, NY / ACCESSWIRE / November 5, 2020 / Canadian Tire Corp.</t>
        </is>
      </c>
    </row>
    <row r="17">
      <c r="A17" s="10" t="inlineStr">
        <is>
          <t>Canadian Tire posts 43% jump in profit</t>
        </is>
      </c>
      <c r="D17" s="5" t="inlineStr">
        <is>
          <t>Reuters</t>
        </is>
      </c>
      <c r="E17" s="5" t="inlineStr"/>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Just Four Days Till Canadian Tire Corporation, Limited (TSE:CTC.A) Will Be Trading Ex-Dividend</t>
        </is>
      </c>
      <c r="D18" t="inlineStr">
        <is>
          <t>Simply Wall St</t>
        </is>
      </c>
      <c r="E18" t="inlineStr">
        <is>
          <t>Readers hoping to buy Canadian Tire Corporation, Limited (TSE:CTC.A) for its dividend will need to make their move...</t>
        </is>
      </c>
    </row>
    <row r="19">
      <c r="A19" s="10" t="inlineStr">
        <is>
          <t>Canadian Tire Corp. Ltd. -- Moody&amp;#39;s announces completion of a periodic review of ratings of Canadian Tire Corp. Ltd.</t>
        </is>
      </c>
      <c r="D19" s="5" t="inlineStr">
        <is>
          <t>Moody&amp;#39;s</t>
        </is>
      </c>
      <c r="E19" s="5" t="inlineStr">
        <is>
          <t>Announcement of Periodic Review: Moody's announces completion of a periodic review of ratings of Canadian Tire Corp. Ltd.  Toronto, September 24, 2020 -- Moody's Investors Service ("Moody's") has completed a periodic review of the ratings of Canadian Tire Corp. Ltd.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Does Canadian Tire Corporation, Limited (TSE:CTC.A) Create Value For Shareholders?</t>
        </is>
      </c>
      <c r="D20" t="inlineStr">
        <is>
          <t>Simply Wall St</t>
        </is>
      </c>
      <c r="E20" t="inlineStr">
        <is>
          <t>While some investors are already well versed in financial metrics (hat tip), this article is for those who would like...</t>
        </is>
      </c>
    </row>
    <row r="21">
      <c r="A21" s="10" t="inlineStr">
        <is>
          <t>Canadian Tire posts quarterly loss as stores shut amid pandemic</t>
        </is>
      </c>
      <c r="D21" s="5" t="inlineStr">
        <is>
          <t>Reuters</t>
        </is>
      </c>
      <c r="E21" s="5" t="inlineStr">
        <is>
          <t>The company limited service to curbside pick-ups and home deliveries at its 203 namesake stores in Ontario and closed its other units such as Mark's and SportChek, following government orders.  Comparable sales declined 0.3% for the quarter, even as online sales surged 80% in Canadian Tire stores and 44% overall.  Chief Executive Officer Greg Hicks said the company had seen a "quantum leap" in e-commerce performance across all its banners and has poured more money into digital capabilities.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CORRECTED-Canadian Tire&amp;#39;s profit slumps as stores close due to pandemic</t>
        </is>
      </c>
      <c r="D22" t="inlineStr">
        <is>
          <t>Reuters</t>
        </is>
      </c>
      <c r="E22" t="inlineStr"/>
    </row>
    <row r="23">
      <c r="A23" s="10" t="inlineStr">
        <is>
          <t>Canadian Tire Corporation Reports First Quarter 2020 Results</t>
        </is>
      </c>
      <c r="D23" s="5" t="inlineStr">
        <is>
          <t>CNW Group</t>
        </is>
      </c>
      <c r="E23" s="5" t="inlineStr">
        <is>
          <t>Canadian Tire Corporation Reports First Quarter 2020 Results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Media Advisory - Canadian Tire Corporation Annual Meeting of Shareholders and First Quarter Results</t>
        </is>
      </c>
      <c r="D24" t="inlineStr">
        <is>
          <t>CNW Group</t>
        </is>
      </c>
      <c r="E24" t="inlineStr">
        <is>
          <t>Media Advisory - Canadian Tire Corporation Annual Meeting of Shareholders and First Quarter Results</t>
        </is>
      </c>
    </row>
    <row r="25">
      <c r="A25" s="10" t="inlineStr">
        <is>
          <t>Canadian Tire to hold Annual Meeting of Shareholders exclusively by electronic means due to COVID-19</t>
        </is>
      </c>
      <c r="D25" s="5" t="inlineStr">
        <is>
          <t>CNW Group</t>
        </is>
      </c>
      <c r="E25" s="5" t="inlineStr">
        <is>
          <t>TORONTO ,  April 16, 2020  /CNW/ - Canadian Tire Corporation, Limited (TSX:CTC, TSX:CTC.a) ("CTC") announced today that it will hold its upcoming Annual Meeting of Shareholders (the "Meeting") on  May 7, 2020  at  10:00 a.m. (Eastern time)  exclusively by electronic means, including via audio webcast and teleconference.  The decision to hold the Meeting by electronic means has been made in light of the recommendations and restrictions by authorities to address proactively the public health impact of COVID-19 (coronavirus) and to mitigate risks to the health and safety of our shareholders and the broader community.  As a result of these recommendations and restrictions, it will not be possible to attend the Meeting in person.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Canadian Tire Corporation Donates $5 Million for Canada's Frontline Healthcare and Community Workers</t>
        </is>
      </c>
      <c r="D26" t="inlineStr">
        <is>
          <t>CNW Group</t>
        </is>
      </c>
      <c r="E26" t="inlineStr">
        <is>
          <t>Canadian Tire Corporation Donates $5 Million for Canada's Frontline Healthcare and Community Workers</t>
        </is>
      </c>
    </row>
    <row r="27">
      <c r="A27" s="10" t="inlineStr">
        <is>
          <t>Canadian Tire Stores in Ontario Restricted to eCommerce and Curbside Pick Up</t>
        </is>
      </c>
      <c r="D27" s="5" t="inlineStr">
        <is>
          <t>CNW Group</t>
        </is>
      </c>
      <c r="E27" s="5" t="inlineStr">
        <is>
          <t>Canadian Tire Stores in Ontario Restricted to eCommerce and Curbside Pick Up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Canadian Tire Corporation Provides Business Update Related to COVID-19</t>
        </is>
      </c>
      <c r="D28" t="inlineStr">
        <is>
          <t>CNW Group</t>
        </is>
      </c>
      <c r="E28" t="inlineStr">
        <is>
          <t>TORONTO ,  April 2, 2020  /CNW/ - As the COVID-19 pandemic evolves, Canadian Tire Corporation (TSX:CTC, TSX:CTC.a) (CTC) continues to meet the heightened needs of Canadians and communities across the nation.  As ' Canada's  Store', Canadian Tire Retail stores remain open, where permitted, to provide the essential products Canadians need during the current COVID-19 crisis.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