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options-market-predicting-spike-duluth-134201476.html" TargetMode="External" Id="rId1"/><Relationship Type="http://schemas.openxmlformats.org/officeDocument/2006/relationships/hyperlink" Target="https://finance.yahoo.com/news/benzingas-top-upgrades-downgrades-december-145130409.html" TargetMode="External" Id="rId2"/><Relationship Type="http://schemas.openxmlformats.org/officeDocument/2006/relationships/hyperlink" Target="https://finance.yahoo.com/news/dlth-good-stock-buy-now-032419925.html" TargetMode="External" Id="rId3"/><Relationship Type="http://schemas.openxmlformats.org/officeDocument/2006/relationships/hyperlink" Target="https://finance.yahoo.com/news/market-rewarding-duluth-holdings-inc-074649364.html" TargetMode="External" Id="rId4"/><Relationship Type="http://schemas.openxmlformats.org/officeDocument/2006/relationships/hyperlink" Target="https://www.fool.com/earnings/call-transcripts/2020/12/03/duluth-holdings-dlth-q3-2020-earnings-call-transcr/?source=eptyholnk0000202&amp;utm_source=yahoo-host&amp;utm_medium=feed&amp;utm_campaign=article&amp;yptr=yahoo" TargetMode="External" Id="rId5"/><Relationship Type="http://schemas.openxmlformats.org/officeDocument/2006/relationships/hyperlink" Target="https://finance.yahoo.com/news/duluth-holdings-q3-earnings-insights-135140079.html" TargetMode="External" Id="rId6"/><Relationship Type="http://schemas.openxmlformats.org/officeDocument/2006/relationships/hyperlink" Target="https://finance.yahoo.com/news/duluth-holdings-inc-announces-third-133000829.html" TargetMode="External" Id="rId7"/><Relationship Type="http://schemas.openxmlformats.org/officeDocument/2006/relationships/hyperlink" Target="https://finance.yahoo.com/news/duluth-holdings-inc-host-earnings-123000269.html" TargetMode="External" Id="rId8"/><Relationship Type="http://schemas.openxmlformats.org/officeDocument/2006/relationships/hyperlink" Target="https://finance.yahoo.com/news/duluth-holdingss-earnings-outlook-150741938.html" TargetMode="External" Id="rId9"/><Relationship Type="http://schemas.openxmlformats.org/officeDocument/2006/relationships/hyperlink" Target="https://finance.yahoo.com/news/zacks-analyst-blog-highlights-haverty-143802030.html" TargetMode="External" Id="rId10"/><Relationship Type="http://schemas.openxmlformats.org/officeDocument/2006/relationships/hyperlink" Target="https://finance.yahoo.com/news/analysts-estimate-duluth-holdings-dlth-173005068.html" TargetMode="External" Id="rId11"/><Relationship Type="http://schemas.openxmlformats.org/officeDocument/2006/relationships/hyperlink" Target="https://finance.yahoo.com/news/investors-undervaluing-duluth-holdings-dlth-165004285.html" TargetMode="External" Id="rId12"/><Relationship Type="http://schemas.openxmlformats.org/officeDocument/2006/relationships/hyperlink" Target="https://finance.yahoo.com/news/duluth-holdings-inc-report-third-130000188.html" TargetMode="External" Id="rId13"/><Relationship Type="http://schemas.openxmlformats.org/officeDocument/2006/relationships/hyperlink" Target="https://finance.yahoo.com/news/duluth-holdings-dlth-great-value-165004910.html" TargetMode="External" Id="rId14"/><Relationship Type="http://schemas.openxmlformats.org/officeDocument/2006/relationships/hyperlink" Target="https://finance.yahoo.com/news/now-opportune-moment-examine-duluth-192316885.html" TargetMode="External" Id="rId15"/><Relationship Type="http://schemas.openxmlformats.org/officeDocument/2006/relationships/hyperlink" Target="https://finance.yahoo.com/news/edited-transcript-dlth-earnings-conference-154039559.html" TargetMode="External" Id="rId16"/><Relationship Type="http://schemas.openxmlformats.org/officeDocument/2006/relationships/hyperlink" Target="https://finance.yahoo.com/news/duluths-shares-march-higher-continue-124312389.html" TargetMode="External" Id="rId17"/><Relationship Type="http://schemas.openxmlformats.org/officeDocument/2006/relationships/hyperlink" Target="https://finance.yahoo.com/news/hedge-funds-aren-t-crazy-185231571.html" TargetMode="External" Id="rId18"/><Relationship Type="http://schemas.openxmlformats.org/officeDocument/2006/relationships/hyperlink" Target="https://finance.yahoo.com/news/top-ranked-momentum-stocks-buy-163704679.html" TargetMode="External" Id="rId19"/><Relationship Type="http://schemas.openxmlformats.org/officeDocument/2006/relationships/hyperlink" Target="https://finance.yahoo.com/news/strong-buy-stocks-june-11th-145402381.html" TargetMode="External" Id="rId20"/><Relationship Type="http://schemas.openxmlformats.org/officeDocument/2006/relationships/hyperlink" Target="https://finance.yahoo.com/news/choice-hotels-expands-cambria-brand-132001118.html" TargetMode="External" Id="rId21"/><Relationship Type="http://schemas.openxmlformats.org/officeDocument/2006/relationships/hyperlink" Target="https://finance.yahoo.com/news/duluth-holdings-dlth-stock-undervalued-155003291.html" TargetMode="External" Id="rId22"/><Relationship Type="http://schemas.openxmlformats.org/officeDocument/2006/relationships/hyperlink" Target="https://finance.yahoo.com/news/bull-day-duluth-holding-dlth-105410191.html" TargetMode="External" Id="rId23"/><Relationship Type="http://schemas.openxmlformats.org/officeDocument/2006/relationships/hyperlink" Target="https://www.fool.com/investing/2020/06/09/duluth-holdings-stock-soared-on-tuesday.aspx?source=eptyholnk0000202&amp;utm_source=yahoo-host&amp;utm_medium=feed&amp;utm_campaign=article&amp;yptr=yahoo" TargetMode="External" Id="rId24"/><Relationship Type="http://schemas.openxmlformats.org/officeDocument/2006/relationships/hyperlink" Target="https://finance.yahoo.com/news/vince-vnce-looks-good-stock-123012010.html" TargetMode="External" Id="rId25"/></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DLTH.nas</t>
        </is>
      </c>
      <c r="B3" s="1" t="inlineStr">
        <is>
          <t>Apparel Retail</t>
        </is>
      </c>
      <c r="C3" t="inlineStr">
        <is>
          <t>Duluth Holdings Inc.</t>
        </is>
      </c>
      <c r="D3" s="6" t="n">
        <v>16.64</v>
      </c>
      <c r="E3" s="6" t="n">
        <v>0</v>
      </c>
      <c r="F3" s="6" t="n">
        <v>36</v>
      </c>
      <c r="G3" s="6" t="n">
        <v>18</v>
      </c>
      <c r="H3" s="6" t="n">
        <v>547659008</v>
      </c>
      <c r="I3" s="6" t="n">
        <v>638783000</v>
      </c>
      <c r="J3" s="6" t="n">
        <v>13577000</v>
      </c>
      <c r="K3" s="6" t="n">
        <v>515577000</v>
      </c>
      <c r="L3" s="6" t="n">
        <v>324479000</v>
      </c>
      <c r="M3">
        <f>K3/L3</f>
        <v/>
      </c>
      <c r="N3" s="6" t="n">
        <v>72979000</v>
      </c>
      <c r="O3">
        <f>N3/M3</f>
        <v/>
      </c>
      <c r="P3" t="inlineStr"/>
      <c r="Q3" t="inlineStr"/>
      <c r="R3" t="inlineStr">
        <is>
          <t>Duluth Holdings Inc. sells casual wear, workwear, and accessories for men and women under the Duluth Trading brand in the United States. It provides shirts, pants, underwear, tanks, outerwear, footwear, accessories, and hard goods. The company offers its products under various trademarks, trade names, and service marks, including Alaskan Hardgear, Armachillo, Ballroom, Cab Commander, Crouch Gusset, Dry on the Fly, Duluth Trading Co, Duluthflex, Fire Hose, Longtail T, No Polo Shirt, No Yank, Wild Boar Mocs, and Buck Naked. The company markets its products through its Website, catalogs, and retail stores. As of October 1, 2020, it operated 65 stores. The company was formerly known as GEMPLER'S, Inc. Duluth Holdings Inc. was founded in 1989 and is headquartered in Mount Horeb, Wisconsin.</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LE</t>
        </is>
      </c>
      <c r="B8" s="1" t="inlineStr">
        <is>
          <t>Specialty Retail</t>
        </is>
      </c>
      <c r="C8" t="inlineStr">
        <is>
          <t>Lands' End, Inc.</t>
        </is>
      </c>
      <c r="D8" s="6" t="n">
        <v>24.88</v>
      </c>
      <c r="E8" s="6" t="n">
        <v>13</v>
      </c>
      <c r="F8" s="6" t="n">
        <v>33</v>
      </c>
      <c r="G8" s="6" t="n">
        <v>0</v>
      </c>
      <c r="H8" s="6" t="n">
        <v>812170240</v>
      </c>
      <c r="I8" s="6" t="n">
        <v>1427448000</v>
      </c>
      <c r="J8" s="6" t="n">
        <v>10836000</v>
      </c>
      <c r="K8" s="6" t="n">
        <v>1045508000</v>
      </c>
      <c r="L8" s="6" t="n">
        <v>675805000</v>
      </c>
      <c r="M8">
        <f>K8/L8</f>
        <v/>
      </c>
      <c r="N8" s="6" t="n">
        <v>270632000</v>
      </c>
      <c r="O8">
        <f>N8/M8</f>
        <v/>
      </c>
      <c r="P8" t="inlineStr"/>
      <c r="Q8" t="inlineStr"/>
      <c r="R8" t="inlineStr"/>
    </row>
    <row r="9">
      <c r="A9" s="3" t="inlineStr">
        <is>
          <t>TLYS</t>
        </is>
      </c>
      <c r="B9" s="1" t="inlineStr">
        <is>
          <t>Apparel Retail</t>
        </is>
      </c>
      <c r="C9" t="inlineStr">
        <is>
          <t>Tilly's, Inc.</t>
        </is>
      </c>
      <c r="D9" s="6" t="n">
        <v>11.42</v>
      </c>
      <c r="E9" s="6" t="n">
        <v>-1</v>
      </c>
      <c r="F9" s="6" t="n">
        <v>14</v>
      </c>
      <c r="G9" s="6" t="n">
        <v>0</v>
      </c>
      <c r="H9" s="6" t="n">
        <v>340097888</v>
      </c>
      <c r="I9" s="6" t="n">
        <v>531329000</v>
      </c>
      <c r="J9" s="6" t="n">
        <v>-1145000</v>
      </c>
      <c r="K9" s="6" t="n">
        <v>505473000</v>
      </c>
      <c r="L9" s="6" t="n">
        <v>344851000</v>
      </c>
      <c r="M9">
        <f>K9/L9</f>
        <v/>
      </c>
      <c r="N9" s="6" t="inlineStr"/>
      <c r="O9">
        <f>N9/M9</f>
        <v/>
      </c>
      <c r="P9" t="inlineStr"/>
      <c r="Q9" t="inlineStr"/>
      <c r="R9" t="inlineStr"/>
    </row>
    <row r="10">
      <c r="A10" s="3" t="inlineStr">
        <is>
          <t>GIII</t>
        </is>
      </c>
      <c r="B10" s="1" t="inlineStr">
        <is>
          <t>Apparel Retail</t>
        </is>
      </c>
      <c r="C10" t="inlineStr">
        <is>
          <t>G-III Apparel Group, Ltd.</t>
        </is>
      </c>
      <c r="D10" s="6" t="n">
        <v>29.92</v>
      </c>
      <c r="E10" s="6" t="n">
        <v>0</v>
      </c>
      <c r="F10" s="6" t="n">
        <v>532</v>
      </c>
      <c r="G10" s="6" t="n">
        <v>0</v>
      </c>
      <c r="H10" s="6" t="n">
        <v>1447427840</v>
      </c>
      <c r="I10" s="6" t="n">
        <v>2055146000</v>
      </c>
      <c r="J10" s="6" t="n">
        <v>23545000</v>
      </c>
      <c r="K10" s="6" t="n">
        <v>2436386000</v>
      </c>
      <c r="L10" s="6" t="n">
        <v>1099181000</v>
      </c>
      <c r="M10">
        <f>K10/L10</f>
        <v/>
      </c>
      <c r="N10" s="6" t="n">
        <v>507950000</v>
      </c>
      <c r="O10">
        <f>N10/M10</f>
        <v/>
      </c>
      <c r="P10" t="inlineStr"/>
      <c r="Q10" t="inlineStr"/>
      <c r="R10" t="inlineStr"/>
    </row>
    <row r="11">
      <c r="A11" s="3" t="inlineStr">
        <is>
          <t>SPWH</t>
        </is>
      </c>
      <c r="B11" s="1" t="inlineStr">
        <is>
          <t>Leisure</t>
        </is>
      </c>
      <c r="C11" t="inlineStr">
        <is>
          <t>Sportsman's Warehouse Holdings, Inc.</t>
        </is>
      </c>
      <c r="D11" s="6" t="n">
        <v>17.29</v>
      </c>
      <c r="E11" s="6" t="n">
        <v>27</v>
      </c>
      <c r="F11" s="6" t="n">
        <v>100</v>
      </c>
      <c r="G11" s="6" t="n">
        <v>0</v>
      </c>
      <c r="H11" s="6" t="n">
        <v>754677440</v>
      </c>
      <c r="I11" s="6" t="n">
        <v>886401000</v>
      </c>
      <c r="J11" s="6" t="n">
        <v>20215000</v>
      </c>
      <c r="K11" s="6" t="n">
        <v>696962000</v>
      </c>
      <c r="L11" s="6" t="n">
        <v>522861000</v>
      </c>
      <c r="M11">
        <f>K11/L11</f>
        <v/>
      </c>
      <c r="N11" s="6" t="n">
        <v>7950000</v>
      </c>
      <c r="O11">
        <f>N11/M11</f>
        <v/>
      </c>
      <c r="P11" t="inlineStr"/>
      <c r="Q11" t="inlineStr"/>
      <c r="R11" t="inlineStr"/>
    </row>
    <row r="12">
      <c r="A12" s="3" t="inlineStr">
        <is>
          <t>CHUY</t>
        </is>
      </c>
      <c r="B12" s="1" t="inlineStr">
        <is>
          <t>Restaurants</t>
        </is>
      </c>
      <c r="C12" t="inlineStr">
        <is>
          <t>Chuy's Holdings, Inc.</t>
        </is>
      </c>
      <c r="D12" s="6" t="n">
        <v>43.09</v>
      </c>
      <c r="E12" s="6" t="n">
        <v>-7</v>
      </c>
      <c r="F12" s="6" t="n">
        <v>26</v>
      </c>
      <c r="G12" s="6" t="n">
        <v>0</v>
      </c>
      <c r="H12" s="6" t="n">
        <v>849622784</v>
      </c>
      <c r="I12" s="6" t="n">
        <v>320952000</v>
      </c>
      <c r="J12" s="6" t="n">
        <v>-3294000</v>
      </c>
      <c r="K12" s="6" t="n">
        <v>493675000</v>
      </c>
      <c r="L12" s="6" t="n">
        <v>251817000</v>
      </c>
      <c r="M12">
        <f>K12/L12</f>
        <v/>
      </c>
      <c r="N12" s="6" t="inlineStr"/>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Is the Options Market Predicting a Spike in Duluth Holdings (DLTH) Stock?</t>
        </is>
      </c>
      <c r="D8" t="inlineStr">
        <is>
          <t>Zacks Equity Research</t>
        </is>
      </c>
      <c r="E8" t="inlineStr">
        <is>
          <t>Investors need to pay close attention to Duluth Holdings (DLTH) stock based on the movements in the options market lately.</t>
        </is>
      </c>
    </row>
    <row r="9">
      <c r="A9" s="10" t="inlineStr">
        <is>
          <t>Benzinga&amp;#39;s Top Upgrades, Downgrades For December 14, 2020</t>
        </is>
      </c>
      <c r="D9" s="5" t="inlineStr">
        <is>
          <t>Benzinga Insights</t>
        </is>
      </c>
      <c r="E9" s="5" t="inlineStr">
        <is>
          <t>Upgrades   * Morgan Stanley upgraded the previous rating for Sensata Technologies Holding PLC (NYSE: ST) from Equal-Weight to Overweight. Sensata Technologies earned $0.66 in the third quarter, compared to $0.90 in the year-ago quarter. The current stock performance of Sensata Technologies shows a 52-week-high of 54.37 and a 52-week-low of 18.25. Moreover, at the end of the last trading period, the closing price was at $49.12.  * Morgan Stanley upgraded the previous rating for Lazard Ltd (NYSE: LAZ) from Underweight to Equal-Weight. Lazard earned $0.67 in the third quarter, compared to $0.76 in the year-ago quarter. At the moment, the stock has a 52-week-high of 44.95 and a 52-week-low of 20.94. Lazard closed at $40.74 at the end of the last trading period.  * For American Electric Power Co Inc (NASDAQ: AEP), Mizuho upgraded the previous rating of Neutral to the current rating Buy. For the third quarter, American Electric Power had an EPS of $1.47, compared to year-ago quarter EPS of $1.46. The current stock performance of American Electric Power shows a 52-week-high of 104.97 and a 52-week-low of 65.135. Moreover, at the end of the last trading period, the closing price was at $82.76.  * DA Davidson upgraded the previous rating for Tecnoglass Inc (NASDAQ: TGLS) from Neutral to Buy. Tecnoglass earned $0.28 in the third quarter, compared to $0.18 in the year-ago quarter. The current stock performance of Tecnoglass shows a 52-week-high of 8.37 and a 52-week-low of 2.15. Moreover, at the end of the last trading period, the closing price was at $6.17.  * According to Stifel, the prior rating for Duluth Holdings Inc (NASDAQ: DLTH) was changed from Hold to Buy. For the third quarter, Duluth Holdings had an EPS of $0.03, compared to year-ago quarter EPS of $0.01. The current stock performance of Duluth Holdings shows a 52-week-high of 17.295 and a 52-week-low of 2.815. Moreover, at the end of the last trading period, the closing price was at $10.79.  * According to JP Morgan, the prior rating for HCA Healthcare Inc (NYSE: HCA) was changed from Neutral to Overweight. In the third quarter, HCA Healthcare showed an EPS of $1.92, compared to $2.23 from the year-ago quarter. At the moment, the stock has a 52-week-high of 164.22 and a 52-week-low of 58.38. HCA Healthcare closed at $157.61 at the end of the last trading period.  * For Clorox Co (NYSE: CLX), Citigroup upgraded the previous rating of Neutral to the current rating Buy. For the first quarter, Clorox had an EPS of $3.22, compared to year-ago quarter EPS of $1.59. At the moment, the stock has a 52-week-high of 239.87 and a 52-week-low of 148.9. Clorox closed at $201.63 at the end of the last trading period.  * For U.S. Bancorp (NYSE: USB), JP Morgan upgraded the previous rating of Underweight to the current rating Neutral. In the third quarter, U.S. Bancorp showed an EPS of $0.99, compared to $1.15 from the year-ago quarter. The current stock performance of U.S. Bancorp shows a 52-week-high of 61.11 and a 52-week-low of 28.36. Moreover, at the end of the last trading period, the closing price was at $45.83.  * KeyBanc upgraded the previous rating for Welltower Inc (NYSE: WELL) from Sector Weight to Overweight. For the third quarter, Welltower had an EPS of $0.84, compared to year-ago quarter EPS of $1.05. At the moment, the stock has a 52-week-high of 89.99 and a 52-week-low of 24.27. Welltower closed at $64.25 at the end of the last trading period.  * According to KeyBanc, the prior rating for Inogen Inc (NASDAQ: INGN) was changed from Sector Weight to Overweight. Inogen earned $0.08 in the third quarter, compared to $0.31 in the year-ago quarter. The stock has a 52-week-high of 73.23 and a 52-week-low of 26.57. At the end of the last trading period, Inogen closed at $38.46. Downgrades   * Morgan Stanley downgraded the previous rating for RPM International Inc (NYSE: RPM) from Overweight to Equal-Weight. In the first quarter, RPM International showed an EPS of $1.44, compared to $0.95 from the year-ago quarter. At the moment, the stock has a 52-week-high of 98.35 and a 52-week-low of 42.85. RPM International closed at $86.50 at the end of the last trading period.  * According to Morgan Stanley, the prior rating for Avient Corp (NYSE: AVNT) was changed from Overweight to Equal-Weight. For the third quarter, Avient had an EPS of $0.46, compared to year-ago quarter EPS of $0.44. At the moment, the stock has a 52-week-high of 39.68 and a 52-week-low of 23.22. Avient closed at $38.76 at the end of the last trading period.  * DA Davidson downgraded the previous rating for DoorDash Inc (NYSE: DASH) from Buy to Neutral. At the moment, the stock has a 52-week-high of 195.5 and a 52-week-low of 163.8. DoorDash closed at $174.84 at the end of the last trading period.  * For Alexion Pharmaceuticals Inc (NASDAQ: ALXN), Credit Suisse downgraded the previous rating of Outperform to the current rating Neutral. For the third quarter, Alexion Pharmaceuticals had an EPS of $3.24, compared to year-ago quarter EPS of $2.79. The stock has a 52-week-high of 128.57 and a 52-week-low of 72.67. At the end of the last trading period, Alexion Pharmaceuticals closed at $120.98.  * For Zagg Inc (NASDAQ: ZAGG), DA Davidson downgraded the previous rating of Buy to the current rating Neutral. In the third quarter, Zagg showed an EPS of $0.21, compared to $0.42 from the year-ago quarter. The current stock performance of Zagg shows a 52-week-high of 9.01 and a 52-week-low of 2.06. Moreover, at the end of the last trading period, the closing price was at $4.23.  * BMO Capital downgraded the previous rating for The Walt Disney Co (NYSE: DIS) from Outperform to Market Perform. Walt Disney earned $0.20 in the fourth quarter, compared to $1.07 in the year-ago quarter. At the moment, the stock has a 52-week-high of 179.45 and a 52-week-low of 79.07. Walt Disney closed at $175.67 at the end of the last trading period.  * For Hanesbrands Inc (NYSE: HBI), Stifel downgraded the previous rating of Buy to the current rating Hold. In the third quarter, Hanesbrands showed an EPS of $0.42, compared to $0.54 from the year-ago quarter. The current stock performance of Hanesbrands shows a 52-week-high of 17.735 and a 52-week-low of 6.96. Moreover, at the end of the last trading period, the closing price was at $13.96.  * According to BMO Capital, the prior rating for Alexion Pharmaceuticals Inc (NASDAQ: ALXN) was changed from Outperform to Market Perform. Alexion Pharmaceuticals earned $3.24 in the third quarter, compared to $2.79 in the year-ago quarter. The current stock performance of Alexion Pharmaceuticals shows a 52-week-high of 128.57 and a 52-week-low of 72.67. Moreover, at the end of the last trading period, the closing price was at $120.98.  * For The Michaels Companies Inc (NASDAQ: MIK), JP Morgan downgraded the previous rating of Overweight to the current rating Neutral. For the third quarter, Michaels Companies had an EPS of $0.86, compared to year-ago quarter EPS of $0.40. The current stock performance of Michaels Companies shows a 52-week-high of 13.3501 and a 52-week-low of 1.0. Moreover, at the end of the last trading period, the closing price was at $12.67.  * According to JP Morgan, the prior rating for BJ&amp;#39;s Wholesale Club Holdings Inc (NYSE: BJ) was changed from Overweight to Neutral. In the third quarter, BJ&amp;#39;s Wholesale Club showed an EPS of $0.92, compared to $0.41 from the year-ago quarter. The current stock performance of BJ&amp;#39;s Wholesale Club shows a 52-week-high of 47.46 and a 52-week-low of 18.84. Moreover, at the end of the last trading period, the closing price was at $37.53.  * Needham downgraded the previous rating for Pluralsight Inc (NASDAQ: PS) from Buy to Hold. For the third quarter, Pluralsight had an EPS of $0.00, compared to year-ago quarter EPS of $0.08. The current stock performance of Pluralsight shows a 52-week-high of 22.69 and a 52-week-low of 6.59. Moreover, at the end of the last trading period, the closing price was at $18.98.  * For Xenia Hotels &amp; Resorts Inc (NYSE: XHR), KeyBanc downgraded the previous rating of Overweight to the current rating Sector Weight. Xenia Hotels &amp; Resorts earned $0.27 in the third quarter, compared to $0.47 in the year-ago quarter. The current stock performance of Xenia Hotels &amp; Resorts shows a 52-week-high of 22.04 and a 52-week-low of 6.145. Moreover, at the end of the last trading period, the closing price was at $15.12. Initiations   * Jefferies initiated coverage on Novavax Inc (NASDAQ: NVAX) with a Buy rating. The price target for Novavax is set to $200.00. For the third quarter, Novavax had an EPS of $3.21, compared to year-ago quarter EPS of $0.74. The stock has a 52-week-high of 189.4 and a 52-week-low of 3.6518. At the end of the last trading period, Novavax closed at $124.88.  * Stifel initiated coverage on NeoGames SA (NASDAQ: NGMS) with a Buy rating. The price target for NeoGames is set to $27.00. At the moment, the stock has a 52-week-high of 24.27 and a 52-week-low of 18.67. NeoGames closed at $20.20 at the end of the last trading period.  * With a current rating of Outperform, Wedbush initiated coverage on Telos Corp (NASDAQ: TLS). The price target seems to have been set at $30.00 for Telos. The stock has a 52-week-high of 24.83 and a 52-week-low of 18.08. At the end of the last trading period, Telos closed at $20.19.  * HC Wainwright &amp; Co. initiated coverage on Summit Wireless Technologies Inc (NASDAQ: WISA) with a Buy rating. The price target for Summit Wireless is set to $3.50. Summit Wireless earned $0.39 in the third quarter, compared to $0.14 in the year-ago quarter. At the moment, the stock has a 52-week-high of 7.37 and a 52-week-low of 0.1764. Summit Wireless closed at $2.61 at the end of the last trading period.  * With a current rating of Overweight, KeyBanc initiated coverage on PQ Group Holdings Inc (NYSE: PQG). The price target seems to have been set at $19.00 for PQ Group Holdings. For the third quarter, PQ Group Holdings had an EPS of $0.20, compared to year-ago quarter EPS of $0.36. The current stock performance of PQ Group Holdings shows a 52-week-high of 17.26 and a 52-week-low of 8.5. Moreover, at the end of the last trading period, the closing price was at $13.77.See more from Benzinga  * Click here for options trades from Benzinga  * Return On Capital Employed Overview: Alphabet  * ROCE Insights For FedEx(C) 2020 Benzinga.com. Benzinga does not provide investment advice. All rights reserved.</t>
        </is>
      </c>
    </row>
    <row r="10">
      <c r="A10" s="9" t="inlineStr">
        <is>
          <t>Is DLTH A Good Stock To Buy Now?</t>
        </is>
      </c>
      <c r="D10" t="inlineStr">
        <is>
          <t>Abigail Fisher</t>
        </is>
      </c>
      <c r="E10" t="inlineStr">
        <is>
          <t>In this article we will take a look at whether hedge funds think Duluth Holdings Inc. (NASDAQ:DLTH) is a good investment right now. We check hedge fund and billionaire investor sentiment before delving into hours of research. Hedge funds spend millions of dollars on Ivy League graduates, unconventional data sources, expert networks, and get tips […]</t>
        </is>
      </c>
    </row>
    <row r="11">
      <c r="A11" s="10" t="inlineStr">
        <is>
          <t>Is The Market Rewarding Duluth Holdings Inc. (NASDAQ:DLTH) With A Negative Sentiment As A Result Of Its Mixed Fundamentals?</t>
        </is>
      </c>
      <c r="D11" s="5" t="inlineStr">
        <is>
          <t>Simply Wall St</t>
        </is>
      </c>
      <c r="E11" s="5" t="inlineStr">
        <is>
          <t>With its stock down 23% over the past month, it is easy to disregard Duluth Holdings (NASDAQ:DLTH). It is possible that...</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Duluth Holdings (DLTH) Q3 2020 Earnings Call Transcript</t>
        </is>
      </c>
      <c r="D12" t="inlineStr">
        <is>
          <t>Motley Fool Transcribing, The Motley Fool</t>
        </is>
      </c>
      <c r="E12" t="inlineStr">
        <is>
          <t>Thank you, and welcome to today's call to discuss Duluth Trading's third-quarter financial results.  Before we begin, I would like to remind you that the comments on today's call will include forward-looking statements, which can be identified by the use of words such as estimate, anticipate, expect and similar phrases.  Forward-looking statements, by their nature, involve estimates, projections, goals, forecasts and assumptions and are subject to risks and uncertainties that could cause actual results or outcomes to differ materially from those expressed in the forward-looking statements.</t>
        </is>
      </c>
    </row>
    <row r="13">
      <c r="A13" s="10" t="inlineStr">
        <is>
          <t>Duluth Holdings: Q3 Earnings Insights</t>
        </is>
      </c>
      <c r="D13" s="5" t="inlineStr">
        <is>
          <t>Benzinga Insights</t>
        </is>
      </c>
      <c r="E13" s="5" t="inlineStr">
        <is>
          <t>Shares of Duluth Holdings (NASDAQ:DLTH) remained unaffected after the company reported Q3 results.Quarterly Results Earnings per share rose 200.00% over the past year to $0.03, which beat the estimate of ($0.02).Revenue of $135,531,000 up by 13.16% year over year, which missed the estimate of $136,110,000.Outlook Duluth Holdings hasn&amp;#39;t issued any earnings guidance for the time being.Duluth Holdings hasn&amp;#39;t issued any revenue guidance for the time being.How To Listen To The Conference Call Date: Dec 03, 2020View more earnings on DLTHTime: 09:30 AMET Webcast URL: https://edge.media-server.com/mmc/p/wjwwbid9Recent Stock Performance 52-week high: $17.30Company&amp;#39;s 52-week low was at $2.81Price action over last quarter: Up 12.06%Company Description Duluth Holdings Inc is an apparel brand in the United States. It offers shirts, pants, and casual wear for men and women under brands like Alaskan Hardgear, Armachillo, Ballroom, Bucket Master, Buck Naked, Cab Commander, Crouch Gusset, Dry on the Fly and Duluth Trading company. The company has two revenue generating segments which are Direct and Retail. Direct, which secures higher revenue of the two, comprises primarily of an e-commerce business. The retail, on the other hand, refers to retail store operations.See more from Benzinga  * Click here for options trades from Benzinga  * Earnings Scheduled For December 3, 2020  * Duluth Holdings&amp;#39;s Earnings Outlook(C) 2020 Benzinga.com. Benzinga does not provide investment advice. All rights reserved.</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Duluth Holdings Inc. Announces Third Quarter Fiscal 2020 Financial Results</t>
        </is>
      </c>
      <c r="D14" t="inlineStr">
        <is>
          <t>Duluth Trading Company</t>
        </is>
      </c>
      <c r="E14" t="inlineStr">
        <is>
          <t>MOUNT HOREB, Wis., Dec. 03, 2020 (GLOBE NEWSWIRE) -- Duluth Holdings Inc. (dba, Duluth Trading Company) (“Duluth Trading” or the “Company”) (NASDAQ: DLTH), an omnichannel lifestyle brand of men’s and women’s casual wear, workwear and accessories, today announced its financial results for the fiscal third quarter ended November 1, 2020.  Highlights for the Third Quarter Ended November 1, 2020  * Net sales increased 13.2% to $135.5 million compared to $119.8 million in the prior-year third quarter  * Direct-to-consumer net sales increased 40.3% and retail store net sales decreased 15.5% compared to prior-year third quarter  * Gross margin decreased to 52.4% compared to 54.6% in the prior-year third quarter  * Operating income increased to $2.8 million compared to operating income of $1.3 million in the prior-year third quarter  * Net income increased to $0.9 million, or $0.03 per diluted share, compared to net income of $0.2 million, or $0.01 per diluted share, in the prior-year third quarter  * Adjusted EBITDA1 increased 57.4% to $11.4 million compared to $7.3 million in the prior-year third quarter  * The Company opened three retail stores in Springfield OR, Orland Park IL and Florence KY, adding approximately 32,800 gross square feet  1See Reconciliation of net income (loss) to EBITDA and EBITDA to Adjusted EBITDA in the accompanying financial tables.Management Commentary“We’re pleased to report third quarter net sales growth of 13% to $136 million, largely driven by a 40% growth in direct sales year-over-year. Effective and timely brand messaging, coupled with strong product lines, drove top line sales momentum during the third quarter,” said Steve Schlecht, Executive Chairman and CEO of Duluth Trading. “Customer traffic from our digital channel continued at the same strong pace as the second quarter with 15 million site visits, up 30% to last year. All 65 of our retail stores were open during the quarter. Retail store sales declined just 16% year-over-year, which was the best store performance we’ve seen since the pandemic began.&amp;quot;Schlecht continued, “While the remainder of the holiday shopping season is difficult to predict, we’ve done everything within our control to be prepared for our peak fourth quarter. We are fully staffed across all our operations; inventory levels are in good shape, and we’re fortunate to have customer-centric technologies in place like buy-on-line, pick-up in store. We remain confident in our brand, the strength of our omni-channel model and our team’s ability to provide an exceptional customer experience this holiday season and beyond.”Operating Results for the Third Quarter Ended November 1, 2020Net sales increased 13.2%, to $135.5 million, compared to $119.8 million in the same period a year ago. The increase was attributed to a 40.3% increase in direct-to-consumer net sales, partially offset by a 15.5% decrease in retail store net sales. The increase in the direct-to-consumer net sales was driven by a shift of existing customers to online, as well as new buyer growth. Total new buyer growth increased 22.9% compared to the same period a year ago. The decrease in retail store net sales was due to continued COVID-19 safety concerns keeping store traffic at subdued levels.Net sales in non-store markets increased 37.5%, to $40.6 million, compared to $29.5 million in the same period a year ago. The increase was driven by new buyer growth and effective digital advertising to promote Pink Buck Naked, Big Dam Birthday and global sales events. Net sales in store markets increased 5.6%, to $93.8 million, compared to $88.8 million in the same period a year ago. The increase was driven by growth in online sales from both existing customers and new buyers, with direct-to-consumer sales in store markets increasing 45.9%, partially offset by a decline in in-store sales. We believe the difference in the increase in website and catalog sales between store and non-store markets continues to demonstrate the importance of our retail stores in building brand awareness and expanding our loyal customer base.Men’s business net sales increased 12.4% driven by growth in core products, Alaskan Hardgear and apparel newness. Women’s business net sales increased 15.1% driven by comfortable basics, workwear essentials and plus line apparel.Gross profit increased 8.7%, to $71.0 million, or 52.4% of net sales, compared to $65.4 million, or 54.6% of net sales, in the corresponding prior-year period. The decrease in gross margin rate was primarily driven by promotional, clearance and sitewide sales events to continue moving inventory during the period of slower store traffic and drive top-line growth. The decrease was partially offset by reduced store delivery costs from lower store sales volumes.Selling, general and administrative expenses increased 6.5% to $68.2 million, compared to $64.0 million in the same period a year ago. As a percentage of net sales, selling, general and administrative expenses decreased to 50.3%, compared to 53.5% in the corresponding prior-year period. The positive leverage was primarily due to shifting to a more efficient digital marketing approach as customer purchasing patterns migrated to online.The increase in selling, general and administrative expense was due to increased shipping costs to support website sales, higher retail overhead costs driven by new store growth and increased depreciation expense associated with investments in technology, partially offset by reduced catalog spend and national TV advertising.Balance Sheet and Liquidity The Company ended the quarter with a cash balance of $12.8 million, an inventory balance of $213.4 million, net working capital of $136.6 million, $48.9 million outstanding on its $70.5 million term loan, and $43.0 million outstanding on its $80.0 million revolving line of credit.Fiscal 2020 OutlookGiven the unpredictability of the effects of the COVID-19 pandemic on, among other things, consumer behavior, store traffic, store operations, production capabilities, timing of deliveries, our people, economic activity and the market generally in the coming weeks and months, the Company is unable to provide specific earnings guidance at this time. In response to expected impacts to sales plans, the Company has reduced its planned capital spend levels from the beginning of the fiscal year by 40% to approximately $17.0 million primarily by decreasing fiscal 2020 new store openings to four and deferring certain technology and infrastructure projects, as well as continuing to focus on managing expense, extending payment terms and adjusting inventory receipt plans.The following table recaps the Company’s fiscal 2020 stores opened, which reflects the Company’s plan to reduce fiscal 2020 store openings, as well as the one signed new store lease for 2021 and the anticipated opening timeframe.           Gross  Location Timing Square Footage  Short Pump, VA Opened March 5, 2020 16,828  Springfield, OR Opened August 14, 2020 20,388  Orland Park, IL Opened August 20, 2020 10,000  Florence, KY Opened October 1, 2020 11,441  Cherry Hill, NJ Fiscal 2021 11,441    Conference Call InformationA conference call and audio webcast with analysts and investors will be held on Thursday, December 3, 2020 at 9:30 am Eastern Time, to discuss the results and answer questions.  * Live conference call: 844-875-6915 (domestic) or 412-317-6711 (international)  * Conference call replay available through December 17, 2020: 877-344-7529 (domestic) or 412-317-0088 (international)  * Replay access code: 10150142  * Live and archived webcast: ir.duluthtrading.com        Investors can pre-register for the earnings conference call to expedite their entry into the call and avoid waiting for a live operator. To pre-register for the call, please visit http://dpregister.com/10150142 and enter your contact information. You will then be issued a personalized phone number and pin to dial into the live conference call. Investors can pre-register any time prior to the start of the conference call.About Duluth Trading Duluth Trading is a growing lifestyle brand for the Modern, Self-Reliant American. Based in Mount Horeb, Wisconsin, we offer high quality, solution-based casual wear, workwear and accessories for men and women who lead a hands-on lifestyle and who value a job well-done. We provide our customers an engaging and entertaining experience. Our marketing incorporates humor and storytelling that conveys the uniqueness of our products in a distinctive, fun way, and our products are sold exclusively through our content-rich website, catalogs, and “store like no other” retail locations. We are committed to outstanding customer service backed by our “No Bull Guarantee” - if it’s not right, we’ll fix it. Visit our website at www.duluthtrading.com.Non-GAAP Measurements Management believes that non-GAAP financial measures may be useful in certain instances to provide additional meaningful comparisons between current results and results in prior operating periods. Within this release, including the tables attached hereto, reference is made to adjusted earnings before interest, taxes, depreciation and amortization (EBITDA). See attached Table “Reconciliation of Net Income (Loss) to EBITDA and EBITDA to Adjusted EBITDA,” for a reconciliation of net income (loss) to EBITDA and EBITDA to Adjusted EBITDA for the three and nine months ended November 1, 2020, versus the three and nine months ended November 3, 2019. Adjusted EBITDA is a metric used by management and frequently used by the financial community, which provides insight into an organization’s operating trends and facilitates comparisons between peer companies, since interest, taxes, depreciation and amortization can differ greatly between organizations as a result of differing capital structures and tax strategies. Adjusted EBITDA excludes certain items that are unusual in nature or not comparable from period to period. The Company provides this information to investors to assist in comparisons of past, present and future operating results and to assist in highlighting the results of on-going operations. While the Company’s management believes that non-GAAP measurements are useful supplemental information, such adjusted results are not intended to replace the Company’s GAAP financial results and should be read in conjunction with those GAAP results.Forward-Looking Statements This press release includes “forward-looking statements” within the meaning of the Private Securities Litigation Reform Act of 1995. All statements, other than statements of historical facts included in this press release, including statements concerning Duluth Trading&amp;#39;s plans, objectives, goals, beliefs, business strategies, future events, business conditions, its results of operations, financial position and its business outlook, business trends and certain other information herein are forward-looking statements, including statements regarding Duluth Trading’s ability to execute on its growth strategies, and statements under the heading “Fiscal 2020 Outlook.” You can identify forward-looking statements by the use of words such as “may,” ”might,” “will,” “should,” “expect,” “plan,” “anticipate,” “could,” “believe,” “estimate,” “project,” “target,” “predict,” “intend,” “future,” “budget,” “goals,” “potential,” “continue,” “design,” “objective,” “forecasted,” “would” and other similar expressions. The forward-looking statements are not historical facts, and are based upon Duluth Trading&amp;#39;s current expectations, beliefs, estimates, and projections, and various assumptions, many of which, by their nature, are inherently uncertain and beyond Duluth Trading&amp;#39;s control. Duluth Trading&amp;#39;s expectations, beliefs and projections are expressed in good faith, and Duluth Trading believes there is a reasonable basis for them. However, there can be no assurance that management&amp;#39;s expectations, beliefs, estimates, and projections will be achieved and actual results may vary materially from what is expressed in or indicated by the forward-looking statements. Forward-looking statements are subject to risks and uncertainties that could cause actual performance or results to differ materially from those expressed in the forward-looking statements, including, among others, the risks, uncertainties, and factors set forth under Part I, Item 1A “Risk Factors” in the Company’s Annual Report on Form 10-K filed with the SEC on March 20, 2020 and Part II, Item 1A “Risk Factors” in the Company’s Quarterly Report on Form 10-Q filed with the SEC on June 5, 2020 and September 4, 2020, and other factors as may be periodically described in Duluth Trading’s subsequent filings with the SEC. These risks and uncertainties include, but are not limited to, the following: adverse changes in the economy or business conditions, including the adverse effects of the COVID-19 pandemic; prolonged effects of the COVID-19 pandemic on store traffic and disruptions to our distribution network, supply chains and operations; our ability to maintain and enhance a strong brand image; our ability to successfully open new stores; effectively adapting to new challenges associated with our expansion into new geographic markets; generating adequate cash from our existing stores to support our growth; the inability to maintain the performance of a maturing store portfolio; the impact of changes in corporate tax regulations; identifying and responding to new and changing customer preferences; the success of the locations in which our stores are located; our ability to attract and retain customers in the various retail venues and locations in which our stores are located; competing effectively in an environment of intense competition; our ability to adapt to significant changes in sales due to the seasonality of our business; price reductions or inventory shortages resulting from failure to purchase the appropriate amount of inventory in advance of the season in which it will be sold; increases in costs of fuel or other energy, transportation or utility costs and in the costs of labor and employment; failure of our information technology systems to support our current and growing business, before and after our planned upgrades; and other factors that may be disclosed in our SEC filings or otherwise. Forward-looking statements speak only as of the date the statements are made. Duluth Trading assumes no obligation to update forward-looking statements to reflect actual results, subsequent events or circumstances or other changes affecting forward-looking information except to the extent required by applicable securities laws.Investor Contacts:  Donni Case (310) 622-8224  Margaret Boyce (310) 622-8247  Financial Profiles, Inc.  Duluth@finprofiles.com  DULUTH HOLDINGS INC.  Condensed Consolidated Balance Sheets  (Unaudited)  (Amounts in thousands)           November 1, 2020 February 2, 2020           ASSETS        Current Assets:        Cash and cash equivalents $12,800  $2,189   Receivables  1,534   1,470   Income taxes receivable  3,549   —   Inventory, net  213,403   147,849   Prepaid expenses &amp; other current assets  10,515   9,503   Prepaid catalog costs  1,087   1,181   Total current assets  242,888   162,192   Property and equipment, net  129,938   137,071   Operating lease right-of-use assets  120,420   120,431   Finance lease right-of-use assets, net  54,208   46,677   Restricted cash  —   51   Available-for-sale security  6,022   6,432   Other assets, net  1,271   1,196   Total assets $554,747  $474,050   LIABILITIES AND SHAREHOLDERS&amp;#39; EQUITY        Current liabilities:        Trade accounts payable $57,051  $33,053   Accrued expenses and other current liabilities  32,392   29,464   Income taxes payable  —   3,427   Current portion of operating lease liabilities  11,132   10,674   Current portion of finance lease liabilities  2,594   1,600   Current portion of Duluth long-term debt  2,500   1,000   Current maturities of TRI long-term debt1  606   557   Total current liabilities  106,275   79,775   Operating lease liabilities, less current maturities  107,082   106,120   Finance lease liabilities, less current maturities  43,968   37,434   Duluth long-term debt, less current maturities  89,400   38,332   TRI long-term debt, less current maturities1  27,376   27,778   Deferred tax liabilities  11,886   8,505   Total liabilities  385,987   297,944   Commitments and contingencies        Shareholders&amp;#39; equity:        Treasury stock  (622)  (407)  Capital stock  92,385   90,902   Retained earnings  79,335   87,589   Accumulated other comprehensive (loss) income, net  (44)  188   Total shareholders&amp;#39; equity of Duluth Holdings Inc.  171,054   178,272   Noncontrolling interest  (2,294)  (2,166)  Total shareholders&amp;#39; equity  168,760   176,106   Total liabilities and shareholders&amp;#39; equity $554,747  $474,050     1 Represents debt of the variable interest entity, TRI Holdings, LLC, that is consolidated in accordance with ASC 810, Consolidation. Duluth Trading Company is not the guarantor nor the obligor of this debt.  DULUTH HOLDING INC.  Consolidated Statements of Operations  (Unaudited)  (Amounts in thousands, except per share figures)                 Three Months Ended Nine Months Ended    November 1, 2020 November 3, 2019 November 1, 2020 November 3, 2019  Net sales $135,531  $119,768  $382,823  $355,975   Cost of goods sold (excluding depreciation and amortization)  64,494   54,403   186,982   164,888   Gross profit  71,037   65,365   195,841   191,087   Selling, general and administrative expenses  68,189   64,037   202,175   196,128   Operating income (loss)  2,848   1,328   (6,334)  (5,041)  Interest expense  1,643   1,500   4,771   3,131   Other income (loss), net  87   58   (104)  254   Income (loss) before income taxes  1,292   (114)  (11,209)  (7,918)  Income tax expense (benefit)  393   (203)  (2,827)  (2,209)  Net income (loss)  899   89   (8,382)  (5,709)  Less: Net loss attributable to noncontrolling interest  (41)  (93)  (128)  (256)  Net income (loss) attributable to controlling interest $940  $182  $(8,254) $(5,453)  Basic earnings (loss) per share (Class A and Class B):              Weighted average shares of common stock outstanding  32,476   32,322   32,431   32,299   Net income (loss) per share attributable to controlling interest $0.03  $0.01  $(0.25) $(0.17)  Diluted earnings (loss) per share (Class A and Class B):              Weighted average shares and equivalents outstanding  32,606   32,322   32,431   32,299   Net income (loss) per share attributable to controlling interest $0.03  $0.01  $(0.25) $(0.17)      DULUTH HOLDINGS INC.  Consolidated Statements of Cash Flows  (Unaudited)  (Amounts in thousands)           Nine Months Ended    November 1, 2020 November 3, 2019  Cash flows from operating activities:        Net loss $(8,382) $(5,709)  Adjustments to reconcile net loss to net cash used in operating activities:        Depreciation and amortization  21,209   15,934   Stock based compensation  1,263   282   Deferred income taxes  3,463   (914)  Loss on disposal of property and equipment  304   —   Changes in operating assets and liabilities:        Receivables  (64)  (103)  Income taxes receivable  (3,549)  (2,157)  Inventory  (65,554)  (85,430)  Prepaid expense &amp; other current assets  1,154   2,568   Deferred catalog costs  94   1,611   Trade accounts payable  21,424   29,862   Income taxes payable  (3,427)  (218)  Accrued expenses and deferred rent obligations  2,667   (3,350)  Noncash lease impacts  784   —   Net cash used in operating activities  (28,614)  (47,624)  Cash flows from investing activities:        Purchases of property and equipment  (11,059)  (20,899)  Capital contributions towards build-to-suit stores  (520)  (3,712)  Principal receipts from available-for-sale security  96   85   Change in other assets  —   (15)  Net cash used in investing activities  (11,483)  (24,541)  Cash flows from financing activities:        Proceeds from line of credit  84,588   225,079   Payments on line of credit  (60,894)  (171,152)  Proceeds from delayed draw term loan  32,500   20,000   Payments on delayed draw term loan  (3,625)  —   Payments on TRI long term debt  (354)  (362)  Payments on finance lease obligations  (1,325)  (528)  Shares withheld for tax payments on vested restricted shares  (215)  (314)  Other  (18)  320   Net cash provided by financing activities  50,657   73,043   Increase in cash, cash equivalents and restricted cash  10,560   878   Cash, cash equivalents and restricted cash at beginning of period  2,240   3,085   Cash, cash equivalents and restricted cash at end of period $12,800  $3,963   Supplemental disclosure of cash flow information:        Interest paid $4,730  $3,301   Income taxes paid $40  $555   Supplemental disclosure of non-cash information:        Unpaid liability to acquire property and equipment $657  $378       DULUTH HOLDINGS INC.  Reconciliation of Net Income (Loss) to EBITDA and EBITDA to Adjusted EBITDA  (Unaudited)  (Amounts in thousands)                 Three Months Ended Nine Months Ended    November 1, 2020 November 3, 2019 November 1, 2020 November 3, 2019  Net income (loss) $899 $89  $(8,382) $(5,709)  Depreciation and amortization  7,917  6,529   21,209   15,934   Interest expense  1,643  1,500   4,771   3,131   Amortization of build-to-suit operating leases   capital contribution  199  94   596   573   Income tax expense (benefit)  393  (203)  (2,827)  (2,209)  EBITDA $11,051 $8,009  $15,367  $11,720   Stock based compensation  382  (747)  1,263   282   Adjusted EBITDA $11,433 $7,262  $16,630  $12,002</t>
        </is>
      </c>
    </row>
    <row r="15">
      <c r="A15" s="10" t="inlineStr">
        <is>
          <t>Duluth Holdings, Inc. to Host Earnings Call</t>
        </is>
      </c>
      <c r="D15" s="5" t="inlineStr">
        <is>
          <t>ACCESSWIRE</t>
        </is>
      </c>
      <c r="E15" s="5" t="inlineStr">
        <is>
          <t>NEW YORK, NY / ACCESSWIRE / December 3, 2020 / Duluth Holdings, Inc.</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Duluth Holdings&amp;#39;s Earnings Outlook</t>
        </is>
      </c>
      <c r="D16" t="inlineStr">
        <is>
          <t>Benzinga Insights</t>
        </is>
      </c>
      <c r="E16" t="inlineStr">
        <is>
          <t>On Thursday, December 03, Duluth Holdings (NASDAQ:DLTH) will release its latest earnings report. Decipher the announcement with Benzinga&amp;#39;s help.What Are Earnings, Net Income, And Earnings Per Share? Earnings and especially earnings per share (EPS) are useful measures of a company&amp;#39;s profitability. Total earnings, which is also referred to as net income, equals total revenue minus total expenses. EPS equals to net income divided by the number of shares outstanding.Earnings And Revenue Wall Street expects an EPS loss of $0.02 and sales around $136.11 million. In the same quarter last year, Duluth Holdings reported earnings per share of $0.01 on sales of $119.77 million.Why Analyst Estimates And Earnings Surprises Are Important Wall Street analysts who study this company will publish analyst estimates of revenue and EPS. The averages of all analyst EPS and revenue estimates are called the &amp;quot;consensus estimates&amp;quot;; these consensus estimates can have a significant effect on a company&amp;#39;s performance during an earnings release. When a company posts earnings or revenue above or below a consensus estimate, it has posted an &amp;quot;earnings surprise&amp;quot;, which can really move a stock depending on the difference between actual and estimated values.View more earnings on DLTHIf the company were to post earnings in line with the consensus estimate when it reports Thursday, EPS would be down 300.0%. Sales would be have grown 13.64% from the same quarter last year. Duluth Holdings&amp;#39;s reported EPS has stacked up against analyst estimates in the past like this:Quarter Q2 2020 Q1 2020 Q4 2020 Q3 2019  EPS Estimate 0.02 -0.42 0.78 -0.04  EPS Actual 0.18 -0.42 0.75 0.01  Revenue Estimate 118.55 M 94.00 M 262.68 M 114.97 M  Revenue Actual 137.38 M 109.92 M 259.65 M 119.77 M  Stock Performance Over the last 52-week period, shares of Duluth Holdings are up 40.49%.Do not be surprised to see the stock move on comments made during its conference call. Duluth Holdings is scheduled to hold the call at 09:30:00 ET and can be accessed here.See more from Benzinga  * Click here for options trades from Benzinga  * Earnings Preview: Dollar General  * Methode Electronics&amp;#39;s Earnings Outlook(C) 2020 Benzinga.com. Benzinga does not provide investment advice. All rights reserved.</t>
        </is>
      </c>
    </row>
    <row r="17">
      <c r="A17" s="10" t="inlineStr">
        <is>
          <t>The Zacks Analyst Blog Highlights: Haverty Furniture, WilliamsSonoma, Vista Outdoor, Crocs and Duluth Holdings</t>
        </is>
      </c>
      <c r="D17" s="5" t="inlineStr">
        <is>
          <t>Zacks Equity Research</t>
        </is>
      </c>
      <c r="E17" s="5" t="inlineStr">
        <is>
          <t>The Zacks Analyst Blog Highlights: Haverty Furniture, WilliamsSonoma, Vista Outdoor, Crocs and Duluth Holdings</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Analysts Estimate Duluth Holdings (DLTH) to Report a Decline in Earnings: What to Look Out for</t>
        </is>
      </c>
      <c r="D18" t="inlineStr">
        <is>
          <t>Zacks Equity Research</t>
        </is>
      </c>
      <c r="E18" t="inlineStr">
        <is>
          <t>Duluth Holdings (DLTH) doesn&amp;#39;t possess the right combination of the two key ingredients for a likely earnings beat in its upcoming report. Get prepared with the key expectations.</t>
        </is>
      </c>
    </row>
    <row r="19">
      <c r="A19" s="10" t="inlineStr">
        <is>
          <t>Are Investors Undervaluing Duluth Holdings (DLTH) Right Now?</t>
        </is>
      </c>
      <c r="D19" s="5" t="inlineStr">
        <is>
          <t>Zacks Equity Research</t>
        </is>
      </c>
      <c r="E19" s="5" t="inlineStr">
        <is>
          <t>Here at Zacks, our focus is on the proven Zacks Rank system, which emphasizes earnings estimates and estimate revisions to find great stocks. Nevertheless, we are always paying attention to the latest value, growth, and momentum trends to underscore strong picks.</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Duluth Holdings Inc. to Report Third Quarter 2020 Financial Results on December 3</t>
        </is>
      </c>
      <c r="D20" t="inlineStr">
        <is>
          <t>Duluth Trading Company</t>
        </is>
      </c>
      <c r="E20" t="inlineStr">
        <is>
          <t>MOUNT HOREB, Wis., Nov. 17, 2020 (GLOBE NEWSWIRE) -- Duluth Holdings Inc. (dba, Duluth Trading Company) (“Duluth Trading”) (NASDAQ: DLTH), a lifestyle brand of men’s and women’s casual wear, workwear and accessories, today announced that it will report third quarter fiscal year 2020 financial results before market on Thursday, December 3, 2020.  A conference call and audio webcast with analysts and investors will be held on Thursday, December 3, 2020 at 9:30 am Eastern Time, to discuss the results and answer questions.  * Live conference call: 844-875-6915 (domestic) or 412-317-6711 (international)    * Conference call replay available through December 17, 2020: 877-344-7529 (domestic) or 412-317-0088 (international)    * Replay access code: 10150142    * Live and archived webcast: ir.duluthtrading.com        To expedite entry into the call and avoid the need to wait for a live operator, investors may pre-register at http://dpregister.com/10150142 and enter their contact information. Investors will then be issued a personalized phone number and pin to dial into the live conference call. The third quarter fiscal year 2020 earnings release can be accessed at ir.duluthtrading.com before market on Thursday, December 3, 2020.About Duluth Trading Duluth Trading is a growing lifestyle brand for the Modern, Self-Reliant American. Based in Mount Horeb, Wisconsin, we offer high quality, solution-based casual wear, workwear and accessories for men and women who lead a hands-on lifestyle and who value a job well-done. We provide our customers an engaging and entertaining experience. Our marketing incorporates humor and storytelling that conveys the uniqueness of our products in a distinctive, fun way, and our products are sold exclusively through our content-rich website, catalogs, and “store like no other” retail locations. We are committed to outstanding customer service backed by our “No Bull Guarantee” - if it’s not right, we’ll fix it. Visit our website at www.duluthtrading.com.Investor and Media Contacts:  Donni Case (310) 622-8224  Margaret Boyce (310) 622-8247  Financial Profiles, Inc.  Duluth@finprofiles.com</t>
        </is>
      </c>
    </row>
    <row r="21">
      <c r="A21" s="10" t="inlineStr">
        <is>
          <t>Is Duluth Holdings (DLTH) a Great Value Stock Right Now?</t>
        </is>
      </c>
      <c r="D21" s="5" t="inlineStr">
        <is>
          <t>Zacks Equity Research</t>
        </is>
      </c>
      <c r="E21" s="5" t="inlineStr">
        <is>
          <t>Here at Zacks, our focus is on the proven Zacks Rank system, which emphasizes earnings estimates and estimate revisions to find great stocks. Nevertheless, we are always paying attention to the latest value, growth, and momentum trends to underscore strong picks.</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Is Now An Opportune Moment To Examine Duluth Holdings Inc. (NASDAQ:DLTH)?</t>
        </is>
      </c>
      <c r="D22" t="inlineStr">
        <is>
          <t>Simply Wall St</t>
        </is>
      </c>
      <c r="E22" t="inlineStr">
        <is>
          <t>Duluth Holdings Inc. (NASDAQ:DLTH), might not be a large cap stock, but it saw a significant share price rise of over...</t>
        </is>
      </c>
    </row>
    <row r="23">
      <c r="A23" s="10" t="inlineStr">
        <is>
          <t>Edited Transcript of DLTH earnings conference call or presentation 4-Jun-20 1:30pm GMT</t>
        </is>
      </c>
      <c r="D23" s="5" t="inlineStr">
        <is>
          <t>Thomson Reuters StreetEvents</t>
        </is>
      </c>
      <c r="E23" s="5" t="inlineStr">
        <is>
          <t>Q1 2021 Duluth Holdings Inc Earnings Call</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Duluth&amp;#39;s Shares March Higher, Can It Continue?</t>
        </is>
      </c>
      <c r="D24" t="inlineStr">
        <is>
          <t>Zacks Equity Research</t>
        </is>
      </c>
      <c r="E24" t="inlineStr">
        <is>
          <t>As of late, it has definitely been a great time to be an investor in Duluth Holdings.</t>
        </is>
      </c>
    </row>
    <row r="25">
      <c r="A25" s="10" t="inlineStr">
        <is>
          <t>Hedge Funds Aren’t Crazy About Duluth Holdings Inc. (DLTH)</t>
        </is>
      </c>
      <c r="D25" s="5" t="inlineStr">
        <is>
          <t>Abigail Fisher</t>
        </is>
      </c>
      <c r="E25" s="5" t="inlineStr">
        <is>
          <t>In this article you are going to find out whether hedge funds think Duluth Holdings Inc. (NASDAQ:DLTH) is a good investment right now. We like to check what the smart money thinks first before doing extensive research on a given stock. Although there have been several high profile failed hedge fund picks, the consensus picks […]</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Top Ranked Momentum Stocks to Buy for June 19th</t>
        </is>
      </c>
      <c r="D26" t="inlineStr">
        <is>
          <t>Zacks Equity Research</t>
        </is>
      </c>
      <c r="E26" t="inlineStr">
        <is>
          <t>Top Ranked Momentum Stocks to Buy for June 19th</t>
        </is>
      </c>
    </row>
    <row r="27">
      <c r="A27" s="10" t="inlineStr">
        <is>
          <t>New Strong Buy Stocks For June 11th</t>
        </is>
      </c>
      <c r="D27" s="5" t="inlineStr">
        <is>
          <t>Tirthankar Chakraborty</t>
        </is>
      </c>
      <c r="E27" s="5" t="inlineStr">
        <is>
          <t>New Strong Buy Stocks For June 11th</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inlineStr">
        <is>
          <t>Choice Hotels Expands Cambria Brand, Opens Hotel in Florida</t>
        </is>
      </c>
      <c r="D28" t="inlineStr">
        <is>
          <t>Zacks Equity Research</t>
        </is>
      </c>
      <c r="E28" t="inlineStr">
        <is>
          <t>Choice Hotels (CHH) strengthens upscale brand presence with the opening of Cambria Hotel St. Petersburg at Madeira Beach.</t>
        </is>
      </c>
    </row>
    <row r="29">
      <c r="A29" s="10" t="inlineStr">
        <is>
          <t>Is Duluth Holdings (DLTH) Stock Undervalued Right Now?</t>
        </is>
      </c>
      <c r="D29" s="5" t="inlineStr">
        <is>
          <t>Zacks Equity Research</t>
        </is>
      </c>
      <c r="E29" s="5" t="inlineStr">
        <is>
          <t>Here at Zacks, our focus is on the proven Zacks Rank system, which emphasizes earnings estimates and estimate revisions to find great stocks. Nevertheless, we are always paying attention to the latest value, growth, and momentum trends to underscore strong picks.</t>
        </is>
      </c>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inlineStr">
        <is>
          <t>Bull Of The Day: Duluth Holding (DLTH)</t>
        </is>
      </c>
      <c r="D30" t="inlineStr">
        <is>
          <t>Brian Bolan</t>
        </is>
      </c>
      <c r="E30" t="inlineStr">
        <is>
          <t>Bull Of The Day: Duluth Holding (DLTH)</t>
        </is>
      </c>
    </row>
    <row r="31">
      <c r="A31" s="10" t="inlineStr">
        <is>
          <t>Duluth Holdings Stock Soared on Tuesday</t>
        </is>
      </c>
      <c r="D31" s="5" t="inlineStr">
        <is>
          <t>Jon Quast, The Motley Fool</t>
        </is>
      </c>
      <c r="E31" s="5" t="inlineStr">
        <is>
          <t>Shares of outdoors-lifestyle brand Duluth Holdings (NASDAQ: DLTH) caught fire on Tuesday, the same day its CFO Dave Loretta gave a fireside chat at the Stifel 2020 Virtual Cross Sector Insight Conference.  Duluth Holdings stock was actually down sharply in early trading.  All Duluth store locations were closed from March 20 through May 3.</t>
        </is>
      </c>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inlineStr">
        <is>
          <t>Vince (VNCE) Looks Good: Stock Adds 7.2% in Session</t>
        </is>
      </c>
      <c r="D32" t="inlineStr">
        <is>
          <t>Zacks Equity Research</t>
        </is>
      </c>
      <c r="E32" t="inlineStr">
        <is>
          <t>Vince (VNCE) saw a big move last session, as its shares jumped more than 7% on the day, amid huge volumes.</t>
        </is>
      </c>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 xmlns:r="http://schemas.openxmlformats.org/officeDocument/2006/relationships" ref="A28" r:id="rId21"/>
    <hyperlink xmlns:r="http://schemas.openxmlformats.org/officeDocument/2006/relationships" ref="A29" r:id="rId22"/>
    <hyperlink xmlns:r="http://schemas.openxmlformats.org/officeDocument/2006/relationships" ref="A30" r:id="rId23"/>
    <hyperlink xmlns:r="http://schemas.openxmlformats.org/officeDocument/2006/relationships" ref="A31" r:id="rId24"/>
    <hyperlink xmlns:r="http://schemas.openxmlformats.org/officeDocument/2006/relationships" ref="A32" r:id="rId25"/>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