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e-l-financial-corporation-limited-224500080.html" TargetMode="External" Id="rId1"/><Relationship Type="http://schemas.openxmlformats.org/officeDocument/2006/relationships/hyperlink" Target="https://finance.yahoo.com/news/wilks-launches-premium-offer-calfrac-100000576.html" TargetMode="External" Id="rId2"/><Relationship Type="http://schemas.openxmlformats.org/officeDocument/2006/relationships/hyperlink" Target="https://finance.yahoo.com/news/e-l-financial-corporation-limited-002600710.html" TargetMode="External" Id="rId3"/><Relationship Type="http://schemas.openxmlformats.org/officeDocument/2006/relationships/hyperlink" Target="https://finance.yahoo.com/news/e-l-financial-tse-elf-050921101.html" TargetMode="External" Id="rId4"/><Relationship Type="http://schemas.openxmlformats.org/officeDocument/2006/relationships/hyperlink" Target="https://finance.yahoo.com/news/cerro-pasco-resources-corporate-transaction-141300376.html" TargetMode="External" Id="rId5"/><Relationship Type="http://schemas.openxmlformats.org/officeDocument/2006/relationships/hyperlink" Target="https://finance.yahoo.com/news/institutions-heavily-invested-e-l-071455415.html" TargetMode="External" Id="rId6"/><Relationship Type="http://schemas.openxmlformats.org/officeDocument/2006/relationships/hyperlink" Target="https://finance.yahoo.com/news/cansortium-inc-announces-management-agreement-200300423.html" TargetMode="External" Id="rId7"/><Relationship Type="http://schemas.openxmlformats.org/officeDocument/2006/relationships/hyperlink" Target="https://finance.yahoo.com/news/read-selling-e-l-financial-132853519.html" TargetMode="External" Id="rId8"/><Relationship Type="http://schemas.openxmlformats.org/officeDocument/2006/relationships/hyperlink" Target="https://finance.yahoo.com/news/e-l-financial-corporation-limited-214200227.html" TargetMode="External" Id="rId9"/><Relationship Type="http://schemas.openxmlformats.org/officeDocument/2006/relationships/hyperlink" Target="https://finance.yahoo.com/news/e-l-financial-corporation-limited-200400743.html" TargetMode="External" Id="rId10"/><Relationship Type="http://schemas.openxmlformats.org/officeDocument/2006/relationships/hyperlink" Target="https://finance.yahoo.com/news/e-l-financial-corporation-limited-132800352.html" TargetMode="External" Id="rId1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ELF.to</t>
        </is>
      </c>
      <c r="B3" s="1" t="inlineStr">
        <is>
          <t>Insurance—Life</t>
        </is>
      </c>
      <c r="C3" t="inlineStr">
        <is>
          <t>E-L Financial Corporation Limited</t>
        </is>
      </c>
      <c r="D3" s="6" t="n">
        <v>925</v>
      </c>
      <c r="E3" s="6" t="n">
        <v>1941</v>
      </c>
      <c r="F3" s="6" t="n">
        <v>0</v>
      </c>
      <c r="G3" s="6" t="n">
        <v>2293</v>
      </c>
      <c r="H3" s="6" t="n">
        <v>3430436608</v>
      </c>
      <c r="I3" s="6" t="n">
        <v>2536041000</v>
      </c>
      <c r="J3" s="6" t="n">
        <v>503739000</v>
      </c>
      <c r="K3" s="6" t="n">
        <v>24945223000</v>
      </c>
      <c r="L3" s="6" t="n">
        <v>17294736000</v>
      </c>
      <c r="M3">
        <f>K3/L3</f>
        <v/>
      </c>
      <c r="N3" s="6" t="n">
        <v>602268000</v>
      </c>
      <c r="O3">
        <f>N3/M3</f>
        <v/>
      </c>
      <c r="P3" t="inlineStr"/>
      <c r="Q3" t="inlineStr"/>
      <c r="R3" t="inlineStr">
        <is>
          <t>E-L Financial Corporation Limited operates as an investment and insurance holding company in Canada. It operates through two segments, E-L Corporate and Empire Life. The company owns investments in equities and fixed income securities directly and indirectly through common shares, investment funds, closed-end investment companies, and limited partnership and other private companies. It also underwrites life and health insurance policies, wealth management products, employee benefit plans, and financial services, as well as segregated funds, mutual funds, and annuity products to individuals, professionals, and businesses through a network of independent financial advisors, managing general agents, national account firms, mutual fund dealers, and employee benefit brokers and representatives. E-L Financial Corporation Limited was incorporated in 1968 and is headquartered in Toronto,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IAG.TO</t>
        </is>
      </c>
      <c r="B8" s="1" t="inlineStr">
        <is>
          <t>Gold</t>
        </is>
      </c>
      <c r="C8" t="inlineStr">
        <is>
          <t>IAMGOLD Corporation</t>
        </is>
      </c>
      <c r="D8" s="6" t="n">
        <v>2.88</v>
      </c>
      <c r="E8" s="6" t="n">
        <v>2</v>
      </c>
      <c r="F8" s="6" t="n">
        <v>0</v>
      </c>
      <c r="G8" s="6" t="n">
        <v>0</v>
      </c>
      <c r="H8" s="6" t="n">
        <v>1370203264</v>
      </c>
      <c r="I8" s="6" t="n">
        <v>1241700000</v>
      </c>
      <c r="J8" s="6" t="n">
        <v>42600000</v>
      </c>
      <c r="K8" s="6" t="n">
        <v>4154300000</v>
      </c>
      <c r="L8" s="6" t="n">
        <v>1608800000</v>
      </c>
      <c r="M8">
        <f>K8/L8</f>
        <v/>
      </c>
      <c r="N8" s="6" t="n">
        <v>458700000</v>
      </c>
      <c r="O8">
        <f>N8/M8</f>
        <v/>
      </c>
      <c r="P8" t="inlineStr"/>
      <c r="Q8" t="inlineStr"/>
      <c r="R8" t="inlineStr"/>
    </row>
    <row r="9">
      <c r="A9" s="3" t="inlineStr">
        <is>
          <t>FFH.TO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ALC.TO</t>
        </is>
      </c>
      <c r="B10" s="1" t="inlineStr">
        <is>
          <t>Medical Instruments &amp; Supplies</t>
        </is>
      </c>
      <c r="C10" t="inlineStr">
        <is>
          <t>Alcon Inc.</t>
        </is>
      </c>
      <c r="D10" s="6" t="n">
        <v>70.73999999999999</v>
      </c>
      <c r="E10" s="6" t="n">
        <v>-16</v>
      </c>
      <c r="F10" s="6" t="n">
        <v>-3</v>
      </c>
      <c r="G10" s="6" t="n">
        <v>-3</v>
      </c>
      <c r="H10" s="6" t="n">
        <v>34948386816</v>
      </c>
      <c r="I10" s="6" t="n">
        <v>6833000000</v>
      </c>
      <c r="J10" s="6" t="n">
        <v>-531000000</v>
      </c>
      <c r="K10" s="6" t="n">
        <v>27600000000</v>
      </c>
      <c r="L10" s="6" t="n">
        <v>8778000000</v>
      </c>
      <c r="M10">
        <f>K10/L10</f>
        <v/>
      </c>
      <c r="N10" s="6" t="n">
        <v>3949000000</v>
      </c>
      <c r="O10">
        <f>N10/M10</f>
        <v/>
      </c>
      <c r="P10" t="inlineStr"/>
      <c r="Q10" t="inlineStr"/>
      <c r="R10" t="inlineStr"/>
    </row>
    <row r="11">
      <c r="A11" s="3" t="inlineStr">
        <is>
          <t>WPK.TO</t>
        </is>
      </c>
      <c r="B11" s="1" t="inlineStr"/>
      <c r="D11" s="6" t="n">
        <v>0</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MIC.TO</t>
        </is>
      </c>
      <c r="B12" s="1" t="inlineStr">
        <is>
          <t>Airports &amp; Air Services</t>
        </is>
      </c>
      <c r="C12" t="inlineStr">
        <is>
          <t>Macquarie Infrastructure Corporation</t>
        </is>
      </c>
      <c r="D12" s="6" t="n">
        <v>31.51</v>
      </c>
      <c r="E12" s="6" t="n">
        <v>-48</v>
      </c>
      <c r="F12" s="6" t="n">
        <v>1</v>
      </c>
      <c r="G12" s="6" t="n">
        <v>65</v>
      </c>
      <c r="H12" s="6" t="n">
        <v>2753857536</v>
      </c>
      <c r="I12" s="6" t="n">
        <v>847000000</v>
      </c>
      <c r="J12" s="6" t="n">
        <v>-928000000</v>
      </c>
      <c r="K12" s="6" t="n">
        <v>4179000000</v>
      </c>
      <c r="L12" s="6" t="n">
        <v>3285000000</v>
      </c>
      <c r="M12">
        <f>K12/L12</f>
        <v/>
      </c>
      <c r="N12" s="6" t="n">
        <v>1555000000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IIROC Trading Resumption - AMK</t>
        </is>
      </c>
      <c r="D8" t="inlineStr">
        <is>
          <t>CNW Group</t>
        </is>
      </c>
      <c r="E8" t="inlineStr">
        <is>
          <t>VANCOUVER, BC, March 9, 2021 /CNW/ - Trading resumes in: Company: American Creek Resources Ltd.TSX-Venture Symbol: AMKAll Issues: YesResumption (ET): 3:00 PMIIROC can make a decision to impose a temporary suspension (halt) of trading in a security of a publicly-listed company.</t>
        </is>
      </c>
    </row>
    <row r="9">
      <c r="A9" s="10" t="inlineStr">
        <is>
          <t>New national partnership focuses on improving accessibility on The Great Trail of Canada</t>
        </is>
      </c>
      <c r="D9" s="5" t="inlineStr">
        <is>
          <t>CNW Group</t>
        </is>
      </c>
      <c r="E9" s="5" t="inlineStr">
        <is>
          <t>Canadian Paralympians and Para athletes join AccessNow and Trans Canada Trail to provide valuable accessibility feedback on trails across CanadaOTTAWA, ON and MONTREAL, Feb. 23, 2021 /CNW/ - Trans Canada Trail (TCT) and AccessNow – a Canadian social start-up that works through mapping to facilitate accessibility in countries around the world – are excited to announce a new partnership aimed at increasing accessibility on trails across the country.</t>
        </is>
      </c>
    </row>
    <row r="10">
      <c r="A10" s="9" t="inlineStr">
        <is>
          <t>Creative Group Canada Honoured with SITE Crystal Award for Excellence in Incentive Travel: North America</t>
        </is>
      </c>
      <c r="D10" t="inlineStr">
        <is>
          <t>CNW Group</t>
        </is>
      </c>
      <c r="E10" t="inlineStr">
        <is>
          <t>Creative Group Canada, a leading meeting, incentive and recognition company wins another SITE Crystal Award. 9, 2021 /CNW/ -- Creative Group, Inc.</t>
        </is>
      </c>
    </row>
    <row r="11">
      <c r="A11" s="10" t="inlineStr">
        <is>
          <t>Update: E-L Financial (TSE:ELF) Stock Gained 24% In The Last Five Years</t>
        </is>
      </c>
      <c r="D11" s="5" t="inlineStr">
        <is>
          <t>Simply Wall St</t>
        </is>
      </c>
      <c r="E11" s="5" t="inlineStr">
        <is>
          <t>The main point of investing for the long term is to make money. But more than that, you probably want to see it rise...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OSC proposes elimination of routine exemptive relief applications for international firms</t>
        </is>
      </c>
      <c r="D12" t="inlineStr">
        <is>
          <t>CNW Group</t>
        </is>
      </c>
      <c r="E12" t="inlineStr">
        <is>
          <t>TORONTO, Dec. 1, 2020 /CNW/ - The Ontario Securities Commission (OSC) today published a proposal that would reduce the regulatory burden for international dealers and advisers that provide trading or advisory services to institutional investors in Ontario.</t>
        </is>
      </c>
    </row>
    <row r="13">
      <c r="A13" s="10" t="inlineStr">
        <is>
          <t>Are Institutions Heavily Invested In E-L Financial Corporation Limited&amp;#39;s (TSE:ELF) Shares?</t>
        </is>
      </c>
      <c r="D13" s="5" t="inlineStr">
        <is>
          <t>Simply Wall St</t>
        </is>
      </c>
      <c r="E13" s="5" t="inlineStr">
        <is>
          <t>Every investor in E-L Financial Corporation Limited (TSE:ELF) should be aware of the most powerful shareholder groups...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E-L Financial Corporation Limited Announces Intention to Commence Substantial Issuer Bid</t>
        </is>
      </c>
      <c r="D14" t="inlineStr">
        <is>
          <t>CNW Group</t>
        </is>
      </c>
      <c r="E14" t="inlineStr">
        <is>
          <t>TORONTO, Nov. 9, 2020 /CNW/ - E-L Financial Corporation Limited (TSX:ELF) (TSX:ELF.</t>
        </is>
      </c>
    </row>
    <row r="15">
      <c r="A15" s="10" t="inlineStr">
        <is>
          <t>Read This Before Selling E-L Financial Corporation Limited (TSE:ELF) Shares</t>
        </is>
      </c>
      <c r="D15" s="5" t="inlineStr">
        <is>
          <t>Simply Wall St</t>
        </is>
      </c>
      <c r="E15" s="5" t="inlineStr">
        <is>
          <t>It is not uncommon to see companies perform well in the years after insiders buy shares. The flip side of that is that...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E-L Financial Corporation Limited Announces $200 Million Offering of 4.000% Senior Unsecured Notes Due June 22, 2050</t>
        </is>
      </c>
      <c r="D16" t="inlineStr">
        <is>
          <t>CNW Group</t>
        </is>
      </c>
      <c r="E16" t="inlineStr">
        <is>
          <t>TORONTO ,  June 17, 2020  E-L Financial Corporation Limited (ELF.TO) (ELF-PF.TO) (ELF-PG.TO) (TSX:ELF.PR.H) (the "Company") announced today that it intends to issue in  Canada , by way of private placement,  $200 million  principal amount of 4.000% senior unsecured notes due  June 22, 2050  (the "Notes").  The offering is expected to close  June 22, 2020 .  The Notes will mature on  June 22, 2050  and will bear interest at an annual rate of 4.000% calculated and payable semi-annually in arrears on  June 22  and  December 22  of each year commencing  December 22, 2020  and ending  June 22, 2050 .</t>
        </is>
      </c>
    </row>
    <row r="17">
      <c r="A17" s="10" t="inlineStr">
        <is>
          <t>E-L Financial Corporation Limited Announces Outcome Of Director Elections</t>
        </is>
      </c>
      <c r="D17" s="5" t="inlineStr">
        <is>
          <t>CNW Group</t>
        </is>
      </c>
      <c r="E17" s="5" t="inlineStr">
        <is>
          <t>E-L Financial Corporation Limited Announces Outcome Of Director Elections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E-L Financial Corporation Limited announces change of location of its annual meeting of shareholders to be held May 7, 2020</t>
        </is>
      </c>
      <c r="D18" t="inlineStr">
        <is>
          <t>CNW Group</t>
        </is>
      </c>
      <c r="E18" t="inlineStr">
        <is>
          <t>The health and well-being of our shareholders, employees and community is our number one priority.  E-L Financial has organized a live webinar to support public health efforts in managing COVID-19 and is urging its Series A Convertible Preference shareholders and Common shareholders to vote by proxy and asking interested stakeholders and such shareholders to remain at home and not attend the annual meeting in person.  Please check E-L Financial's website (www.e-lfinancial.ca) where further details will be provided on how to attend the live webinar.</t>
        </is>
      </c>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