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equitable-group-reports-q2-2020-225900962.html" TargetMode="External" Id="rId1"/><Relationship Type="http://schemas.openxmlformats.org/officeDocument/2006/relationships/hyperlink" Target="https://finance.yahoo.com/news/morneau-shepell-announces-appointment-board-204900794.html" TargetMode="External" Id="rId2"/><Relationship Type="http://schemas.openxmlformats.org/officeDocument/2006/relationships/hyperlink" Target="https://finance.yahoo.com/news/aphria-inc-announces-fourth-quarter-120000512.html" TargetMode="External" Id="rId3"/><Relationship Type="http://schemas.openxmlformats.org/officeDocument/2006/relationships/hyperlink" Target="https://finance.yahoo.com/news/heres-why-think-equitable-group-062008873.html" TargetMode="External" Id="rId4"/><Relationship Type="http://schemas.openxmlformats.org/officeDocument/2006/relationships/hyperlink" Target="https://finance.yahoo.com/news/covid-19-sportscene-group-delay-110000540.html" TargetMode="External" Id="rId5"/><Relationship Type="http://schemas.openxmlformats.org/officeDocument/2006/relationships/hyperlink" Target="https://finance.yahoo.com/news/launch-consultations-advance-implementation-indigenous-170600937.html" TargetMode="External" Id="rId6"/><Relationship Type="http://schemas.openxmlformats.org/officeDocument/2006/relationships/hyperlink" Target="https://finance.yahoo.com/news/equitable-group-inc-host-earnings-114500106.html" TargetMode="External" Id="rId7"/><Relationship Type="http://schemas.openxmlformats.org/officeDocument/2006/relationships/hyperlink" Target="https://finance.yahoo.com/news/had-bought-equitable-group-tse-144703970.html" TargetMode="External" Id="rId8"/><Relationship Type="http://schemas.openxmlformats.org/officeDocument/2006/relationships/hyperlink" Target="https://finance.yahoo.com/news/equitable-bank-50-canadas-challenger-210000031.html" TargetMode="External" Id="rId9"/><Relationship Type="http://schemas.openxmlformats.org/officeDocument/2006/relationships/hyperlink" Target="https://finance.yahoo.com/news/eq-bank-launches-joint-savings-210000509.html" TargetMode="External" Id="rId10"/><Relationship Type="http://schemas.openxmlformats.org/officeDocument/2006/relationships/hyperlink" Target="https://finance.yahoo.com/news/equitable-group-report-second-quarter-120000717.html" TargetMode="External" Id="rId11"/><Relationship Type="http://schemas.openxmlformats.org/officeDocument/2006/relationships/hyperlink" Target="https://finance.yahoo.com/news/edited-transcript-eqb-earnings-conference-233327675.html" TargetMode="External" Id="rId12"/><Relationship Type="http://schemas.openxmlformats.org/officeDocument/2006/relationships/hyperlink" Target="https://finance.yahoo.com/news/equitable-group-announces-election-directors-192500726.html" TargetMode="External" Id="rId13"/><Relationship Type="http://schemas.openxmlformats.org/officeDocument/2006/relationships/hyperlink" Target="https://finance.yahoo.com/news/equitable-group-reports-q1-2020-210000603.html" TargetMode="External" Id="rId14"/><Relationship Type="http://schemas.openxmlformats.org/officeDocument/2006/relationships/hyperlink" Target="https://finance.yahoo.com/news/equitable-group-inc-tse-eqb-153417666.html" TargetMode="External" Id="rId15"/><Relationship Type="http://schemas.openxmlformats.org/officeDocument/2006/relationships/hyperlink" Target="https://finance.yahoo.com/news/equitable-group-report-first-quarter-161500697.html" TargetMode="External" Id="rId16"/><Relationship Type="http://schemas.openxmlformats.org/officeDocument/2006/relationships/hyperlink" Target="https://finance.yahoo.com/news/equitable-bank-launches-u-high-150000512.html" TargetMode="External" Id="rId17"/><Relationship Type="http://schemas.openxmlformats.org/officeDocument/2006/relationships/hyperlink" Target="https://finance.yahoo.com/news/eq-bank-wins-2020-celent-191400015.html" TargetMode="External" Id="rId18"/><Relationship Type="http://schemas.openxmlformats.org/officeDocument/2006/relationships/hyperlink" Target="https://finance.yahoo.com/news/equitable-group-host-first-virtual-120000824.html" TargetMode="External" Id="rId19"/><Relationship Type="http://schemas.openxmlformats.org/officeDocument/2006/relationships/hyperlink" Target="https://finance.yahoo.com/news/edited-transcript-eqb-earnings-conference-010425906.html" TargetMode="External" Id="rId20"/><Relationship Type="http://schemas.openxmlformats.org/officeDocument/2006/relationships/hyperlink" Target="https://finance.yahoo.com/news/investors-bought-equitable-group-tse-103826633.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EQB.to</t>
        </is>
      </c>
      <c r="B3" s="1" t="inlineStr">
        <is>
          <t>Mortgage Finance</t>
        </is>
      </c>
      <c r="C3" t="inlineStr">
        <is>
          <t>Equitable Group Inc.</t>
        </is>
      </c>
      <c r="D3" s="6" t="n">
        <v>125.48</v>
      </c>
      <c r="E3" s="6" t="n">
        <v>386</v>
      </c>
      <c r="F3" s="6" t="n">
        <v>-3374</v>
      </c>
      <c r="G3" s="6" t="n">
        <v>140</v>
      </c>
      <c r="H3" s="6" t="n">
        <v>2117362176</v>
      </c>
      <c r="I3" s="6" t="n">
        <v>514553000</v>
      </c>
      <c r="J3" s="6" t="n">
        <v>223804000</v>
      </c>
      <c r="K3" s="6" t="n">
        <v>30746318000</v>
      </c>
      <c r="L3" s="6" t="n">
        <v>29098616000</v>
      </c>
      <c r="M3">
        <f>K3/L3</f>
        <v/>
      </c>
      <c r="N3" s="6" t="n">
        <v>11991990000</v>
      </c>
      <c r="O3">
        <f>N3/M3</f>
        <v/>
      </c>
      <c r="P3" t="inlineStr"/>
      <c r="Q3" t="inlineStr"/>
      <c r="R3" t="inlineStr">
        <is>
          <t>Equitable Group Inc., through its subsidiary, Equitable Bank, provides various financial services to retail and commercial customers in Canada. The company accepts term deposits and guaranteed investment certificates, high interest savings accounts, tax-free savings accounts, and institutional deposit notes, as well as specialized financing solutions. Its loan products include residential mortgages, such as fixed rate and adjustable rate mortgages; equipment loans; home equity, cash surrender value, and commercial equity lines of credit; business enterprise solutions comprising mixed-use, multi-residential properties, retail spaces, office condominiums, and industrial buildings; and asset repositioning, inventory, term, and construction loans. The company was founded in 1970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HCG.TO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MIC.TO</t>
        </is>
      </c>
      <c r="B9" s="1" t="inlineStr">
        <is>
          <t>Airports &amp; Air Services</t>
        </is>
      </c>
      <c r="C9" t="inlineStr">
        <is>
          <t>Macquarie Infrastructure Corporation</t>
        </is>
      </c>
      <c r="D9" s="6" t="n">
        <v>31.51</v>
      </c>
      <c r="E9" s="6" t="n">
        <v>-48</v>
      </c>
      <c r="F9" s="6" t="n">
        <v>1</v>
      </c>
      <c r="G9" s="6" t="n">
        <v>65</v>
      </c>
      <c r="H9" s="6" t="n">
        <v>2753857536</v>
      </c>
      <c r="I9" s="6" t="n">
        <v>847000000</v>
      </c>
      <c r="J9" s="6" t="n">
        <v>-928000000</v>
      </c>
      <c r="K9" s="6" t="n">
        <v>4179000000</v>
      </c>
      <c r="L9" s="6" t="n">
        <v>3285000000</v>
      </c>
      <c r="M9">
        <f>K9/L9</f>
        <v/>
      </c>
      <c r="N9" s="6" t="n">
        <v>1555000000</v>
      </c>
      <c r="O9">
        <f>N9/M9</f>
        <v/>
      </c>
      <c r="P9" t="inlineStr"/>
      <c r="Q9" t="inlineStr"/>
      <c r="R9" t="inlineStr"/>
    </row>
    <row r="10">
      <c r="A10" s="3" t="inlineStr">
        <is>
          <t>GSY.TO</t>
        </is>
      </c>
      <c r="B10" s="1" t="inlineStr"/>
      <c r="C10" t="inlineStr">
        <is>
          <t>Invesco Ultra Short Duration ETF</t>
        </is>
      </c>
      <c r="D10" s="6" t="n">
        <v>50.47</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TFII.TO</t>
        </is>
      </c>
      <c r="B11" s="1" t="inlineStr">
        <is>
          <t>Trucking</t>
        </is>
      </c>
      <c r="C11" t="inlineStr">
        <is>
          <t>TFI International Inc.</t>
        </is>
      </c>
      <c r="D11" s="6" t="n">
        <v>73.19</v>
      </c>
      <c r="E11" s="6" t="n">
        <v>0</v>
      </c>
      <c r="F11" s="6" t="n">
        <v>0</v>
      </c>
      <c r="G11" s="6" t="n">
        <v>0</v>
      </c>
      <c r="H11" s="6" t="n">
        <v>6856900608</v>
      </c>
      <c r="I11" s="6" t="n">
        <v>3781134000</v>
      </c>
      <c r="J11" s="6" t="n">
        <v>275675000</v>
      </c>
      <c r="K11" s="6" t="n">
        <v>3849364000</v>
      </c>
      <c r="L11" s="6" t="n">
        <v>2059187000</v>
      </c>
      <c r="M11">
        <f>K11/L11</f>
        <v/>
      </c>
      <c r="N11" s="6" t="n">
        <v>829547000</v>
      </c>
      <c r="O11">
        <f>N11/M11</f>
        <v/>
      </c>
      <c r="P11" t="inlineStr"/>
      <c r="Q11" t="inlineStr"/>
      <c r="R11" t="inlineStr"/>
    </row>
    <row r="12">
      <c r="A12" s="3" t="inlineStr">
        <is>
          <t>IFC.TO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Kootenay Trenches  33.0 Meters of 2.67 gpt Gold Including 9.0 Meters of 5.29 gpt Gold at Male Gold Project, Mexico</t>
        </is>
      </c>
      <c r="D8" t="inlineStr">
        <is>
          <t>CNW Group</t>
        </is>
      </c>
      <c r="E8" t="inlineStr">
        <is>
          <t>VANCOUVER, BC, March 17, 2021 /CNW/ - Kootenay Silver Inc. (TSXV: KTN) (the &amp;quot;Company&amp;quot; or &amp;quot;Kootenay&amp;quot;) is pleased to announce the discovery of significant gold on its 100% owned Maria Elena gold project (&amp;quot;Male&amp;quot; or the &amp;quot;Property&amp;quot;), located approximately 100 kilometers south east of the city of Hermosillo in Sonora State, Mexico.</t>
        </is>
      </c>
    </row>
    <row r="9">
      <c r="A9" s="10" t="inlineStr">
        <is>
          <t>DeFi Ventures Announces Launch and Closing of Seed Financing</t>
        </is>
      </c>
      <c r="D9" s="5" t="inlineStr">
        <is>
          <t>CNW Group</t>
        </is>
      </c>
      <c r="E9" s="5" t="inlineStr">
        <is>
          <t>VANCOUVER, BC, March 9, 2021 /CNW/ - Vancouver-based startup DeFi Ventures Inc. (&amp;quot;DeFi Ventures&amp;quot; or the &amp;quot;Company&amp;quot;) has raised $2M CAD in its seed financing round, which closed on March 8.</t>
        </is>
      </c>
    </row>
    <row r="10">
      <c r="A10" s="9" t="inlineStr">
        <is>
          <t>IIROC Trading Halt - CWRK</t>
        </is>
      </c>
      <c r="D10" t="inlineStr">
        <is>
          <t>CNW Group</t>
        </is>
      </c>
      <c r="E10" t="inlineStr">
        <is>
          <t>18, 2021 /CNW/ - The following issues have been halted by IIROC: Company: CurrencyWorks Inc.TSX-Venture Symbol: CWRK All Issues: NoReason: Single Stock Circuit Breaker Halt Time (ET): 12:03:20 PM IIROC can make a decision to impose a temporary suspension (halt) of trading in a security of a publicly-listed company.</t>
        </is>
      </c>
    </row>
    <row r="11">
      <c r="A11" s="10" t="inlineStr">
        <is>
          <t>Here&amp;#39;s Why We Think Equitable Group (TSE:EQB) Is Well Worth Watching</t>
        </is>
      </c>
      <c r="D11" s="5" t="inlineStr">
        <is>
          <t>Simply Wall St</t>
        </is>
      </c>
      <c r="E11" s="5" t="inlineStr">
        <is>
          <t>Like a puppy chasing its tail, some new investors often chase &amp;#39;the next big thing&amp;#39;, even if that means buying &amp;#39;story...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Equitable Bank partners with Coast Capital to offer members reverse mortgage product</t>
        </is>
      </c>
      <c r="D12" t="inlineStr">
        <is>
          <t>CNW Group</t>
        </is>
      </c>
      <c r="E12" t="inlineStr">
        <is>
          <t>TORONTO, Jan. 14, 2021 /CNW/ - Equitable Group Inc.</t>
        </is>
      </c>
    </row>
    <row r="13">
      <c r="A13" s="10" t="inlineStr">
        <is>
          <t>Radioplayer Android Automotive App Launches on New Polestar Cars</t>
        </is>
      </c>
      <c r="D13" s="5" t="inlineStr">
        <is>
          <t>CNW Group</t>
        </is>
      </c>
      <c r="E13" s="5" t="inlineStr">
        <is>
          <t>* Polestar 2 features the first embedded infotainment powered by the Android Automotive OS * Working in partnership with Google, Radioplayer has been one of the first to develop an Android Automotive version of its radio appTORONTO, Dec. 3, 2020 /CNW/ - Radioplayer Canada, the radio streaming app that delivers more than 500 radio stations to Canadian listeners across multiple platforms, has partnered with Google to launch one of the first apps developed on the new Android Automotive Operating System (OS) in the new Polestar 2 electric car.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Equitable Group, Inc. to Host Earnings Call</t>
        </is>
      </c>
      <c r="D14" t="inlineStr">
        <is>
          <t>ACCESSWIRE</t>
        </is>
      </c>
      <c r="E14" t="inlineStr">
        <is>
          <t>NEW YORK, NY / ACCESSWIRE / November 4, 2020 / Equitable Group, Inc.</t>
        </is>
      </c>
    </row>
    <row r="15">
      <c r="A15" s="10" t="inlineStr">
        <is>
          <t>If You Had Bought Equitable Group (TSE:EQB) Shares Five Years Ago You&amp;#39;d Have Earned 44% Returns</t>
        </is>
      </c>
      <c r="D15" s="5" t="inlineStr">
        <is>
          <t>Simply Wall St</t>
        </is>
      </c>
      <c r="E15" s="5" t="inlineStr">
        <is>
          <t>Stock pickers are generally looking for stocks that will outperform the broader market. Buying under-rated businesses...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Equitable Bank at 50: Canada's Challenger Bank™ celebrates milestone with a view to the future</t>
        </is>
      </c>
      <c r="D16" t="inlineStr">
        <is>
          <t>CNW Group</t>
        </is>
      </c>
      <c r="E16" t="inlineStr">
        <is>
          <t>TORONTO ,  July 13, 2020  /CNW/ - Equitable Bank, a wholly owned subsidiary of Equitable Group Inc. (EQB.TO) and (TSX:EQB.PR.C), is celebrating 50 years of bringing smarter ways for Canadians to bank.  On the heels of this golden anniversary, Equitable has its sights set on the future of banking in  Canada  – one that includes continuing to challenge the conventions of traditional banking in order to transform the experience and provide far more value to our customers.  "I look back on how much we've grown and evolved as an organization with a deep sense of admiration," said  Andrew Moor , President &amp; CEO of Equitable Bank.</t>
        </is>
      </c>
    </row>
    <row r="17">
      <c r="A17" s="10" t="inlineStr">
        <is>
          <t>EQ Bank launches new Joint Savings Plus Account</t>
        </is>
      </c>
      <c r="D17" s="5" t="inlineStr">
        <is>
          <t>CNW Group</t>
        </is>
      </c>
      <c r="E17" s="5" t="inlineStr">
        <is>
          <t>EQ Bank launches new Joint Savings Plus Account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Equitable Group to report second quarter 2020 results</t>
        </is>
      </c>
      <c r="D18" t="inlineStr">
        <is>
          <t>CNW Group</t>
        </is>
      </c>
      <c r="E18" t="inlineStr">
        <is>
          <t>Equitable Group to report second quarter 2020 results</t>
        </is>
      </c>
    </row>
    <row r="19">
      <c r="A19" s="10" t="inlineStr">
        <is>
          <t>Edited Transcript of EQB.TO earnings conference call or presentation 14-May-20 2:00pm GMT</t>
        </is>
      </c>
      <c r="D19" s="5" t="inlineStr">
        <is>
          <t>Thomson Reuters StreetEvents</t>
        </is>
      </c>
      <c r="E19" s="5" t="inlineStr">
        <is>
          <t>Q1 2020 Equitable Group Inc Earnings Call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Equitable Group Announces Election of Directors</t>
        </is>
      </c>
      <c r="D20" t="inlineStr">
        <is>
          <t>CNW Group</t>
        </is>
      </c>
      <c r="E20" t="inlineStr">
        <is>
          <t>Equitable Group Announces Election of Directors</t>
        </is>
      </c>
    </row>
    <row r="21">
      <c r="A21" s="10" t="inlineStr">
        <is>
          <t>Equitable Group Reports Q1 2020 Earnings</t>
        </is>
      </c>
      <c r="D21" s="5" t="inlineStr">
        <is>
          <t>CNW Group</t>
        </is>
      </c>
      <c r="E21" s="5" t="inlineStr">
        <is>
          <t>Equitable Group Reports Q1 2020 Earnings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Equitable Group Inc.&amp;#39;s (TSE:EQB) Attractive Combination: Does It Earn A Place In Your Dividend Portfolio?</t>
        </is>
      </c>
      <c r="D22" t="inlineStr">
        <is>
          <t>Simply Wall St</t>
        </is>
      </c>
      <c r="E22" t="inlineStr">
        <is>
          <t>Is Equitable Group Inc. (TSE:EQB) a good dividend stock? How can we tell? Dividend paying companies with growing...</t>
        </is>
      </c>
    </row>
    <row r="23">
      <c r="A23" s="10" t="inlineStr">
        <is>
          <t>Equitable Group to Report First Quarter 2020 Results</t>
        </is>
      </c>
      <c r="D23" s="5" t="inlineStr">
        <is>
          <t>CNW Group</t>
        </is>
      </c>
      <c r="E23" s="5" t="inlineStr">
        <is>
          <t>TORONTO ,  April 30, 2020  /CNW/ - Equitable Group Inc. (TSX: EQB and EQB.PR.C) will report its financial results for the three months ended  March 31, 2020  after the market closes on  May 13, 2020 .  The call will be hosted by  Andrew Moor , President and Chief Executive Officer.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Equitable Bank Launches U.S. High Interest Savings Account (Advisor Series) ahead of the expansion of CDIC deposit insurance coverage</t>
        </is>
      </c>
      <c r="D24" t="inlineStr">
        <is>
          <t>CNW Group</t>
        </is>
      </c>
      <c r="E24" t="inlineStr">
        <is>
          <t>Equitable Bank Launches U.S. High Interest Savings Account (Advisor Series) ahead of the expansion of CDIC deposit insurance coverage</t>
        </is>
      </c>
    </row>
    <row r="25">
      <c r="A25" s="10" t="inlineStr">
        <is>
          <t>EQ Bank wins 2020 Celent Banking in the Cloud award</t>
        </is>
      </c>
      <c r="D25" s="5" t="inlineStr">
        <is>
          <t>CNW Group</t>
        </is>
      </c>
      <c r="E25" s="5" t="inlineStr">
        <is>
          <t>EQ Bank wins 2020 Celent Banking in the Cloud award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Equitable Group to Host Its First Virtual Meeting of Shareholders May 15, 2020</t>
        </is>
      </c>
      <c r="D26" t="inlineStr">
        <is>
          <t>CNW Group</t>
        </is>
      </c>
      <c r="E26" t="inlineStr">
        <is>
          <t>TORONTO ,  April 8, 2020  /CNW/ - Equitable Group Inc. (TSX:EQB and EQB.PR.C) ("Equitable" or the "Company") today announced it will host its annual meeting of shareholders in a virtual-only format on  May 15, 2020  at 10 eastern time.  This decision will enable all shareholders to participate from coast-to-coast without the need to travel or attend in person.  During the meeting, shareholders will elect the Company's Board of Directors, appoint the Company's auditors and consider other business that may be properly brought forward.</t>
        </is>
      </c>
    </row>
    <row r="27">
      <c r="A27" s="10" t="inlineStr">
        <is>
          <t>Edited Transcript of EQB.TO earnings conference call or presentation 25-Feb-20 1:30pm GMT</t>
        </is>
      </c>
      <c r="D27" s="5" t="inlineStr">
        <is>
          <t>Thomson Reuters StreetEvents</t>
        </is>
      </c>
      <c r="E27" s="5" t="inlineStr">
        <is>
          <t>Q4 2019 Equitable Group Inc Earnings Call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Investors Who Bought Equitable Group (TSE:EQB) Shares Three Years Ago Are Now Down 24%</t>
        </is>
      </c>
      <c r="D28" t="inlineStr">
        <is>
          <t>Simply Wall St</t>
        </is>
      </c>
      <c r="E28" t="inlineStr">
        <is>
          <t>As an investor its worth striving to ensure your overall portfolio beats the market average. But the risk of stock...</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