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oot-locker-fl-shines-omni-155203435.html" TargetMode="External" Id="rId1"/><Relationship Type="http://schemas.openxmlformats.org/officeDocument/2006/relationships/hyperlink" Target="https://finance.yahoo.com/news/fl-goos-better-value-stock-164004154.html" TargetMode="External" Id="rId2"/><Relationship Type="http://schemas.openxmlformats.org/officeDocument/2006/relationships/hyperlink" Target="https://www.barrons.com/articles/3-catalysts-for-foot-locker-stock-in-2021-51610724433?siteid=yhoof2&amp;yptr=yahoo" TargetMode="External" Id="rId3"/><Relationship Type="http://schemas.openxmlformats.org/officeDocument/2006/relationships/hyperlink" Target="https://finance.yahoo.com/news/ex-dividend-date-insight-foot-151859009.html" TargetMode="External" Id="rId4"/><Relationship Type="http://schemas.openxmlformats.org/officeDocument/2006/relationships/hyperlink" Target="https://www.investors.com/news/stock-upgrades-foot-locker-shows-rising-relative-strength-2/?src=A00220&amp;yptr=yahoo" TargetMode="External" Id="rId5"/><Relationship Type="http://schemas.openxmlformats.org/officeDocument/2006/relationships/hyperlink" Target="https://www.investors.com/news/stocks-showing-improved-relative-strength-foot-locker/?src=A00220&amp;yptr=yahoo" TargetMode="External" Id="rId6"/><Relationship Type="http://schemas.openxmlformats.org/officeDocument/2006/relationships/hyperlink" Target="https://finance.yahoo.com/news/cowens-foot-locker-bull-case-195525449.html" TargetMode="External" Id="rId7"/><Relationship Type="http://schemas.openxmlformats.org/officeDocument/2006/relationships/hyperlink" Target="https://finance.yahoo.com/news/industry-moves-former-deckers-brands-214704491.html" TargetMode="External" Id="rId8"/><Relationship Type="http://schemas.openxmlformats.org/officeDocument/2006/relationships/hyperlink" Target="https://www.fool.com/investing/2020/12/29/3-great-stocks-under-50-to-buy-for-2021/?source=eptyholnk0000202&amp;utm_source=yahoo-host&amp;utm_medium=feed&amp;utm_campaign=article&amp;yptr=yahoo" TargetMode="External" Id="rId9"/><Relationship Type="http://schemas.openxmlformats.org/officeDocument/2006/relationships/hyperlink" Target="https://finance.yahoo.com/news/5-retail-companies-consider-ahead-214535570.html" TargetMode="External" Id="rId10"/><Relationship Type="http://schemas.openxmlformats.org/officeDocument/2006/relationships/hyperlink" Target="https://finance.yahoo.com/news/why-foot-locker-fl-down-163004468.html" TargetMode="External" Id="rId11"/><Relationship Type="http://schemas.openxmlformats.org/officeDocument/2006/relationships/hyperlink" Target="https://finance.yahoo.com/news/5-high-quality-stocks-bought-222736122.html" TargetMode="External" Id="rId12"/><Relationship Type="http://schemas.openxmlformats.org/officeDocument/2006/relationships/hyperlink" Target="https://finance.yahoo.com/news/foot-locker-inc-appoints-himanshu-213000968.html" TargetMode="External" Id="rId13"/><Relationship Type="http://schemas.openxmlformats.org/officeDocument/2006/relationships/hyperlink" Target="https://finance.yahoo.com/news/12-best-fitness-stocks-buy-141153501.html" TargetMode="External" Id="rId14"/><Relationship Type="http://schemas.openxmlformats.org/officeDocument/2006/relationships/hyperlink" Target="https://www.fool.com/investing/2020/12/08/foot-locker-fends-off-an-activist-takeover-with-a/?source=eptyholnk0000202&amp;utm_source=yahoo-host&amp;utm_medium=feed&amp;utm_campaign=article&amp;yptr=yahoo" TargetMode="External" Id="rId15"/><Relationship Type="http://schemas.openxmlformats.org/officeDocument/2006/relationships/hyperlink" Target="https://www.thestreet.com/investing/foot-locker-plans-rights-issue-to-block-billionaire-activist?puc=yahoo&amp;cm_ven=YAHOO&amp;yptr=yahoo" TargetMode="External" Id="rId16"/><Relationship Type="http://schemas.openxmlformats.org/officeDocument/2006/relationships/hyperlink" Target="https://finance.yahoo.com/news/foot-locker-inc-adopts-short-123000073.html" TargetMode="External" Id="rId17"/><Relationship Type="http://schemas.openxmlformats.org/officeDocument/2006/relationships/hyperlink" Target="https://finance.yahoo.com/news/notable-insider-buys-past-week-184346513.html" TargetMode="External" Id="rId18"/><Relationship Type="http://schemas.openxmlformats.org/officeDocument/2006/relationships/hyperlink" Target="https://finance.yahoo.com/news/this-warren-buffettbacked-sneaker-business-is-taking-it-right-to-nike-during-the-pandemic-194602796.html" TargetMode="External" Id="rId19"/><Relationship Type="http://schemas.openxmlformats.org/officeDocument/2006/relationships/hyperlink" Target="https://finance.yahoo.com/news/foot-locker-chief-financial-officer-211500455.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FL.nyse</t>
        </is>
      </c>
      <c r="B3" s="1" t="inlineStr">
        <is>
          <t>Footwear &amp; Accessories</t>
        </is>
      </c>
      <c r="C3" t="inlineStr">
        <is>
          <t>Foot Locker, Inc.</t>
        </is>
      </c>
      <c r="D3" s="6" t="n">
        <v>57.31</v>
      </c>
      <c r="E3" s="6" t="n">
        <v>59</v>
      </c>
      <c r="F3" s="6" t="n">
        <v>143</v>
      </c>
      <c r="G3" s="6" t="n">
        <v>0</v>
      </c>
      <c r="H3" s="6" t="n">
        <v>5918862336</v>
      </c>
      <c r="I3" s="6" t="n">
        <v>7548000000</v>
      </c>
      <c r="J3" s="6" t="n">
        <v>323000000</v>
      </c>
      <c r="K3" s="6" t="n">
        <v>7043000000</v>
      </c>
      <c r="L3" s="6" t="n">
        <v>4267000000</v>
      </c>
      <c r="M3">
        <f>K3/L3</f>
        <v/>
      </c>
      <c r="N3" s="6" t="inlineStr"/>
      <c r="O3">
        <f>N3/M3</f>
        <v/>
      </c>
      <c r="P3" t="n">
        <v>14.15</v>
      </c>
      <c r="Q3" t="n">
        <v>2</v>
      </c>
      <c r="R3" t="inlineStr">
        <is>
          <t>Foot Locker, Inc., through its subsidiaries, operates as an athletic footwear and apparel retailer. The company engages in the retail of athletic footwear, apparel, accessories, equipment, and team licensed merchandise under the Foot Locker, Lady Foot Locker, Kids Foot Locker, Champs Sports, Eastbay, Footaction, Runners Point, and Sidestep brand names. As of January 30, 2021, it operated through 2,998 retail stores in 27 countries across the United States, Canada, Europe, Australia, New Zealand, and Asia; and 127 franchised Foot Locker stores located in the Middle East, as well as through various e-commerce sites and mobile apps. The company was founded in 1879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DKS</t>
        </is>
      </c>
      <c r="B8" s="1" t="inlineStr">
        <is>
          <t>Specialty Retail</t>
        </is>
      </c>
      <c r="C8" t="inlineStr">
        <is>
          <t>DICK'S Sporting Goods, Inc.</t>
        </is>
      </c>
      <c r="D8" s="6" t="n">
        <v>77.48999999999999</v>
      </c>
      <c r="E8" s="6" t="n">
        <v>76</v>
      </c>
      <c r="F8" s="6" t="n">
        <v>293</v>
      </c>
      <c r="G8" s="6" t="n">
        <v>72</v>
      </c>
      <c r="H8" s="6" t="n">
        <v>6918407680</v>
      </c>
      <c r="I8" s="6" t="n">
        <v>9584019000</v>
      </c>
      <c r="J8" s="6" t="n">
        <v>530251000</v>
      </c>
      <c r="K8" s="6" t="n">
        <v>7752859000</v>
      </c>
      <c r="L8" s="6" t="n">
        <v>5413325000</v>
      </c>
      <c r="M8">
        <f>K8/L8</f>
        <v/>
      </c>
      <c r="N8" s="6" t="n">
        <v>418493000</v>
      </c>
      <c r="O8">
        <f>N8/M8</f>
        <v/>
      </c>
      <c r="P8" t="inlineStr"/>
      <c r="Q8" t="inlineStr"/>
      <c r="R8" t="inlineStr"/>
    </row>
    <row r="9">
      <c r="A9" s="3" t="inlineStr">
        <is>
          <t>JWN</t>
        </is>
      </c>
      <c r="B9" s="1" t="inlineStr">
        <is>
          <t>Department Stores</t>
        </is>
      </c>
      <c r="C9" t="inlineStr">
        <is>
          <t>Nordstrom, Inc.</t>
        </is>
      </c>
      <c r="D9" s="6" t="n">
        <v>38.16</v>
      </c>
      <c r="E9" s="6" t="n">
        <v>0</v>
      </c>
      <c r="F9" s="6" t="n">
        <v>-96</v>
      </c>
      <c r="G9" s="6" t="n">
        <v>3</v>
      </c>
      <c r="H9" s="6" t="n">
        <v>6020503040</v>
      </c>
      <c r="I9" s="6" t="n">
        <v>10715000000</v>
      </c>
      <c r="J9" s="6" t="n">
        <v>-690000000</v>
      </c>
      <c r="K9" s="6" t="n">
        <v>9538000000</v>
      </c>
      <c r="L9" s="6" t="n">
        <v>9233000000</v>
      </c>
      <c r="M9">
        <f>K9/L9</f>
        <v/>
      </c>
      <c r="N9" s="6" t="n">
        <v>2769000000</v>
      </c>
      <c r="O9">
        <f>N9/M9</f>
        <v/>
      </c>
      <c r="P9" t="inlineStr"/>
      <c r="Q9" t="inlineStr"/>
      <c r="R9" t="inlineStr"/>
    </row>
    <row r="10">
      <c r="A10" s="3" t="inlineStr">
        <is>
          <t>LB</t>
        </is>
      </c>
      <c r="B10" s="1" t="inlineStr">
        <is>
          <t>Apparel Retail</t>
        </is>
      </c>
      <c r="C10" t="inlineStr">
        <is>
          <t>L Brands, Inc.</t>
        </is>
      </c>
      <c r="D10" s="6" t="n">
        <v>62.87</v>
      </c>
      <c r="E10" s="6" t="n">
        <v>35</v>
      </c>
      <c r="F10" s="6" t="n">
        <v>105</v>
      </c>
      <c r="G10" s="6" t="n">
        <v>3</v>
      </c>
      <c r="H10" s="6" t="n">
        <v>17529036800</v>
      </c>
      <c r="I10" s="6" t="n">
        <v>11847000000</v>
      </c>
      <c r="J10" s="6" t="n">
        <v>844000000</v>
      </c>
      <c r="K10" s="6" t="n">
        <v>11571000000</v>
      </c>
      <c r="L10" s="6" t="n">
        <v>12232000000</v>
      </c>
      <c r="M10">
        <f>K10/L10</f>
        <v/>
      </c>
      <c r="N10" s="6" t="n">
        <v>6366000000</v>
      </c>
      <c r="O10">
        <f>N10/M10</f>
        <v/>
      </c>
      <c r="P10" t="inlineStr"/>
      <c r="Q10" t="inlineStr"/>
      <c r="R10" t="inlineStr"/>
    </row>
    <row r="11">
      <c r="A11" s="3" t="inlineStr">
        <is>
          <t>ROST</t>
        </is>
      </c>
      <c r="B11" s="1" t="inlineStr">
        <is>
          <t>Apparel Retail</t>
        </is>
      </c>
      <c r="C11" t="inlineStr">
        <is>
          <t>Ross Stores, Inc.</t>
        </is>
      </c>
      <c r="D11" s="6" t="n">
        <v>120.38</v>
      </c>
      <c r="E11" s="6" t="n">
        <v>19</v>
      </c>
      <c r="F11" s="6" t="n">
        <v>449</v>
      </c>
      <c r="G11" s="6" t="n">
        <v>419</v>
      </c>
      <c r="H11" s="6" t="n">
        <v>42856001536</v>
      </c>
      <c r="I11" s="6" t="n">
        <v>12531565000</v>
      </c>
      <c r="J11" s="6" t="n">
        <v>85382000</v>
      </c>
      <c r="K11" s="6" t="n">
        <v>12717867000</v>
      </c>
      <c r="L11" s="6" t="n">
        <v>9427227000</v>
      </c>
      <c r="M11">
        <f>K11/L11</f>
        <v/>
      </c>
      <c r="N11" s="6" t="n">
        <v>2448175000</v>
      </c>
      <c r="O11">
        <f>N11/M11</f>
        <v/>
      </c>
      <c r="P11" t="inlineStr"/>
      <c r="Q11" t="inlineStr"/>
      <c r="R11" t="inlineStr"/>
    </row>
    <row r="12">
      <c r="A12" s="3" t="inlineStr">
        <is>
          <t>TPR</t>
        </is>
      </c>
      <c r="B12" s="1" t="inlineStr">
        <is>
          <t>Luxury Goods</t>
        </is>
      </c>
      <c r="C12" t="inlineStr">
        <is>
          <t>Tapestry, Inc.</t>
        </is>
      </c>
      <c r="D12" s="6" t="n">
        <v>40.95</v>
      </c>
      <c r="E12" s="6" t="n">
        <v>0</v>
      </c>
      <c r="F12" s="6" t="n">
        <v>141</v>
      </c>
      <c r="G12" s="6" t="n">
        <v>95</v>
      </c>
      <c r="H12" s="6" t="n">
        <v>11377467392</v>
      </c>
      <c r="I12" s="6" t="n">
        <v>4961400000</v>
      </c>
      <c r="J12" s="6" t="n">
        <v>-652100000</v>
      </c>
      <c r="K12" s="6" t="n">
        <v>8150400000</v>
      </c>
      <c r="L12" s="6" t="n">
        <v>5259700000</v>
      </c>
      <c r="M12">
        <f>K12/L12</f>
        <v/>
      </c>
      <c r="N12" s="6" t="n">
        <v>1589300000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Foot Locker (FL) Shines: Omni-Channel Efforts Boost Growth</t>
        </is>
      </c>
      <c r="D8" t="inlineStr">
        <is>
          <t>Zacks Equity Research</t>
        </is>
      </c>
      <c r="E8" t="inlineStr">
        <is>
          <t>Foot Locker&amp;#39;s (FL) omni-channel initiatives, including digital strength and Power Store concept, appear encouraging. Also, it looks to expand assortments via meaningful partnerships.</t>
        </is>
      </c>
    </row>
    <row r="9">
      <c r="A9" s="10" t="inlineStr">
        <is>
          <t>FL or GOOS: Which Is the Better Value Stock Right Now?</t>
        </is>
      </c>
      <c r="D9" s="5" t="inlineStr">
        <is>
          <t>Zacks Equity Research</t>
        </is>
      </c>
      <c r="E9" s="5" t="inlineStr">
        <is>
          <t>FL vs. GOOS: Which Stock Is the Better Value Option?</t>
        </is>
      </c>
    </row>
    <row r="10">
      <c r="A10" s="9" t="inlineStr">
        <is>
          <t>3 Catalysts for Foot Locker Stock in 2021</t>
        </is>
      </c>
      <c r="D10" t="inlineStr">
        <is>
          <t>Teresa Rivas</t>
        </is>
      </c>
      <c r="E10" t="inlineStr">
        <is>
          <t>B. Riley boosted its rating on the sneaker retailer to Buy from Neutral, and raised its price target to $58 from $39.</t>
        </is>
      </c>
    </row>
    <row r="11">
      <c r="A11" s="10" t="inlineStr">
        <is>
          <t>Ex-Dividend Date Insight: Foot Locker</t>
        </is>
      </c>
      <c r="D11" s="5" t="inlineStr">
        <is>
          <t>Benzinga Insights</t>
        </is>
      </c>
      <c r="E11" s="5" t="inlineStr">
        <is>
          <t>Foot Locker (NYSE:FL) declared a dividend payable on January 29, 2021 to its shareholders as of November 17, 2020. It was also announced that shareholders of Foot Locker&amp;#39;s stock as of January 15, 2021 are entitled to the dividend. The stock is expected to become ex-dividend 1 business day(s) before the record date. Foot Locker, whose current dividend payout is $0.15, has an ex-dividend date set at January 14, 2021. The payout equates to a dividend yield of 1.51% at current price levels.The Significance Of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basis.Foot Locker&amp;#39;s Dividend Payouts And Yields Over the past year, Foot Locker has experienced an overall downward trend regarding its dividend payouts and yields. Last year on October 17, 2019 the company&amp;#39;s payout was $0.38, which has since decreased by $0.23. Similarly, Foot Locker&amp;#39;s dividend yield last year was 4.0%, which has since declined by 2.49%.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Foot Locker click here.See more from Benzinga  * Click here for options trades from Benzinga  * Benzinga&amp;#39;s Top Upgrades, Downgrades For January 7, 2021(C)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Sneaker Retailer Foot Locker Shows Rising Relative Strength</t>
        </is>
      </c>
      <c r="D12" t="inlineStr">
        <is>
          <t>INVESTOR&amp;#39;S BUSINESS DAILY and JULIE MAK</t>
        </is>
      </c>
      <c r="E12" t="inlineStr">
        <is>
          <t>Foot Locker shows improving price performance, earning an upgrade to its IBD Relative Strength Rating</t>
        </is>
      </c>
    </row>
    <row r="13">
      <c r="A13" s="10" t="inlineStr">
        <is>
          <t>Stocks Showing Improved Relative Strength: Foot Locker</t>
        </is>
      </c>
      <c r="D13" s="5" t="inlineStr">
        <is>
          <t>INVESTOR&amp;#39;S BUSINESS DAILY and JAMES DETAR</t>
        </is>
      </c>
      <c r="E13" s="5" t="inlineStr">
        <is>
          <t>A Relative Strength Rating upgrade for Foot Locker shows improving technical performance. Will it continue?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Cowen&amp;#39;s Foot Locker Bull Case: &amp;#39;Significant Potential&amp;#39;</t>
        </is>
      </c>
      <c r="D14" t="inlineStr">
        <is>
          <t>Priya Nigam</t>
        </is>
      </c>
      <c r="E14" t="inlineStr">
        <is>
          <t>Foot Locker, Inc&amp;#39;s (NYSE: FL) stock valuation seems attractive given the durability of the company&amp;#39;s competitive position and its stake in GOAT Group, known for its online sneaker offerings, according to Cowen Consumer Tracker Survey.The Foot Locker Analyst: John Kernan upgraded Foot Locker from Market Perform to Outperform and raised the price target from $38 to $55.The Foot Locker Thesis: Foot Locker is the most preferred retailer to purchase sneakers for the 18-34 age group, according to the Cowen Consumer Tracker Survey, Kernan said in a Thursday upgrade note.Foot Locker&amp;#39;s $100-million investment in GOAT Group is estimated to give the company a stake of between 10% to 18%, the analyst said.&amp;quot;GOAT&amp;#39;s recent Series E financing valued the company at $1.75B. Assuming GOAT does not increase further in value, FL&amp;#39;s EV, which has only $129MM of debt outstanding, is roughly $2.5B. We note StockX was recently valued at $2.8B following a Series E financing of $275MM,&amp;quot; he said. Foot Locker has &amp;quot;significant potential in sneaker and streetwear resale,&amp;quot; Kernan said, adding that the company&amp;#39;s earnings could grow to around $7 per share by fiscal 2024, with the dividend being raised to $2.21.FL Price Action: Shares of Foot Locker were trading at near-flat at $43.57 Thursday.Latest Ratings for FL  DateFirmActionFromTo  Jan 2021Cowen &amp; Co.UpgradesMarket PerformOutperform  Dec 2020KeyBancInitiates Coverage OnSector Weight  Nov 2020Morgan StanleyMaintainsEqual-Weight    View More Analyst Ratings for FL   View the Latest Analyst RatingsSee more from Benzinga  * Click here for options trades from Benzinga  * Why A Democratic Congress Is Turning This 3M Analyst Bearish  * BofA Raises Spotify Price Target On Streaming Platform&amp;#39;s Near-Term Prospects(C) 2021 Benzinga.com. Benzinga does not provide investment advice. All rights reserved.</t>
        </is>
      </c>
    </row>
    <row r="15">
      <c r="A15" s="10" t="inlineStr">
        <is>
          <t>Industry Moves: December 2020</t>
        </is>
      </c>
      <c r="D15" s="5" t="inlineStr">
        <is>
          <t>FN Staff</t>
        </is>
      </c>
      <c r="E15" s="5" t="inlineStr">
        <is>
          <t>Who&amp;#39;s in, who&amp;#39;s out, who&amp;#39;s been promoted and hired — find out all the industry moves in one place, brought to you by FN.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Great Stocks Under $50 to Buy for 2021</t>
        </is>
      </c>
      <c r="D16" t="inlineStr">
        <is>
          <t>Demitri Kalogeropoulos, The Motley Fool</t>
        </is>
      </c>
      <c r="E16" t="inlineStr">
        <is>
          <t>With that in mind, let's see why BJ's Wholesale Club (NYSE: BJ), Foot Locker (NYSE: FL), and Kroger (NYSE: KR) stocks all seem like solid investments heading into the new year.  Investors looking for exposure to the wholesale retailing niche usually gravitate toward the industry's biggest players, Walmart and Costco.</t>
        </is>
      </c>
    </row>
    <row r="17">
      <c r="A17" s="10" t="inlineStr">
        <is>
          <t>5 Retail Companies to Consider Ahead of Christmas</t>
        </is>
      </c>
      <c r="D17" s="5" t="inlineStr">
        <is>
          <t>GuruFocus.com</t>
        </is>
      </c>
      <c r="E17" s="5" t="inlineStr">
        <is>
          <t>These stocks have high business quality and are trading at a fair GF Value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Is Foot Locker (FL) Down 5.5% Since Last Earnings Report?</t>
        </is>
      </c>
      <c r="D18" t="inlineStr">
        <is>
          <t>Zacks Equity Research</t>
        </is>
      </c>
      <c r="E18" t="inlineStr">
        <is>
          <t>Foot Locker (FL) reported earnings 30 days ago. What&amp;#39;s next for the stock? We take a look at earnings estimates for some clues.</t>
        </is>
      </c>
    </row>
    <row r="19">
      <c r="A19" s="10" t="inlineStr">
        <is>
          <t>5 High-Quality Stocks Bought by Gurus and Insiders</t>
        </is>
      </c>
      <c r="D19" s="5" t="inlineStr">
        <is>
          <t>GuruFocus.com</t>
        </is>
      </c>
      <c r="E19" s="5" t="inlineStr">
        <is>
          <t>Stocks with multiple guru and insider buys over the past 6 months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Foot Locker, Inc. Appoints Himanshu Parikh As Senior Vice President, Chief Information Officer</t>
        </is>
      </c>
      <c r="D20" t="inlineStr">
        <is>
          <t>PR Newswire</t>
        </is>
      </c>
      <c r="E20" t="inlineStr">
        <is>
          <t>Foot Locker, Inc. (NYSE: FL), the New York-based specialty athletic retailer, today announced the appointment of Himanshu Parikh as Senior Vice President, Chief Information Officer, effective December 11, 2020.</t>
        </is>
      </c>
    </row>
    <row r="21">
      <c r="A21" s="10" t="inlineStr">
        <is>
          <t>12 Best Fitness Stocks to Buy Now</t>
        </is>
      </c>
      <c r="D21" s="5" t="inlineStr">
        <is>
          <t>Ma’k Almario</t>
        </is>
      </c>
      <c r="E21" s="5" t="inlineStr">
        <is>
          <t>In this article, you will find the 12 Best Fitness Stocks to Buy Now. Click to skip ahead and jump to the Top 5 Fitness Stocks to Buy Now. According to the United States Department of Health and Human Services, physical fitness is defined as “A set of attributes that people have or achieve that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Foot Locker Fends Off an Activist Takeover With a New Poison Pill Plan</t>
        </is>
      </c>
      <c r="D22" t="inlineStr">
        <is>
          <t>Rhian Hunt, The Motley Fool</t>
        </is>
      </c>
      <c r="E22" t="inlineStr">
        <is>
          <t>Seeking to keep one immensely rich activist in particular at bay, Foot Locker (NYSE: FL) announced the temporary adoption of a shareholder rights plan, otherwise known as a "poison pill," to guard against a takeover attempt.  Alarm bells sounded when the company realized Vesa Equity Investment had progressively bought up a 12.2% stake in Foot Locker, with the most recent purchase, on Dec. 4, snapping up 153,730 shares.  Vesa Equity is a holding company owned and controlled by Daniel Kretinsky, a Czech billionaire lawyer who is an aggressive, well-known activist investor, dubbed "the Czech sphinx."</t>
        </is>
      </c>
    </row>
    <row r="23">
      <c r="A23" s="10" t="inlineStr">
        <is>
          <t>Foot Locker Plans Rights Issue To Block Billionaire Activist Daniel Kretinsky</t>
        </is>
      </c>
      <c r="D23" s="5" t="inlineStr">
        <is>
          <t>TheStreet.com</t>
        </is>
      </c>
      <c r="E23" s="5" t="inlineStr">
        <is>
          <t>Czech billionaire Daniel Kretinsky has built a 12.2% stake in Foot Locker, the company said Tuesday as it unveiled a rights issue that could dilute his holding.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Foot Locker, Inc. Adopts Short-Term Shareholder Rights Plan</t>
        </is>
      </c>
      <c r="D24" t="inlineStr">
        <is>
          <t>PR Newswire</t>
        </is>
      </c>
      <c r="E24" t="inlineStr">
        <is>
          <t>Foot Locker, Inc. (NYSE: FL, &amp;quot;the Company&amp;quot;), the New York-based specialty athletic retailer, today announced that its Board of Directors has adopted a short-term shareholder rights plan (&amp;quot;the Rights Plan&amp;quot;) and declared a dividend distribution of one right on each outstanding share of the Company&amp;#39;s common stock.</t>
        </is>
      </c>
    </row>
    <row r="25">
      <c r="A25" s="10" t="inlineStr">
        <is>
          <t>Notable Insider Buys of the Past Week: Foot Locker, Icahn Enterprises, Kraft Heinz And More</t>
        </is>
      </c>
      <c r="D25" s="5" t="inlineStr">
        <is>
          <t>Nelson Hem</t>
        </is>
      </c>
      <c r="E25" s="5" t="inlineStr">
        <is>
          <t>* Insider buying can be an encouraging signal for potential investors when markets face uncertainty.  * This past week, some insiders added to their stakes in REITs, a specialty retailer and a packaged foods giant.  * Some insiders were making return trips to the buy window to increase their stakes.Conventional wisdom says that insiders and 10% owners really only buy shares of a company for one reason -- they believe the stock price will rise and they want to profit from it. So insider buying can be an encouraging signal for potential investors, particularly when there is uncertainty in the markets, as there was before and after the elections and as the pandemic worsens.Though buy windows remain closed for some insiders during what is left of the earnings-reporting season, plenty of others continued to purchase shares despite some market volatility and economic uncertainty. Here are some of the most noteworthy insider purchases that were reported in the past week.A Foot Locker, Inc. (NYSE: FL) beneficial owner returned lasts week to purchase almost 1.15 million more shares of this footwear retailer at $36.94 to $39.00 apiece. That totaled less than $43.65 million, and it raised that owner&amp;#39;s stake to more than 12.72 million shares. The total float is reported to be over 96 million shares. The company also announced that its chief financial officer will step down this coming April.In the past week, residential real estate investment trust (REIT) American Homes 4 Rent (NYSE: ANH) saw a beneficial owner pick up 152,000 of its shares via trust. At prices of $28.82 to $29.25 per share, that added up to more than $9.93 million. That owner&amp;#39;s 16.93 million-share stake compares with a float of more than 270 million shares. Note that a couple of other insiders parted with 139,500 shares last week as well.A Multiplan Corp (NYSE: MPLN) director indirectly bought more than 826,200 shares of this New York-based health care company. At $6.89 to $7.02 per share, the total for these transactions came to over $5.78 million. The stock also saw some unusual options activity last week. It ended the week at $7.59 per share, so the director&amp;#39;s purchase seems fortunately timed. His stake was up to more than 3.35 million shares.A director at Kraft Heinz Co (NASDAQ: KHC) indirectly scooped up 90,000 shares of this packaged foods giant in the middle of last week. At prices ranging from $33.19 to $33.25 per share, that cost him almost $2.99 million. Shares of this popular pandemic stock pick (with its dividend yield of about 4.7%) ended last week&amp;#39;s trading at $34.12 per share, so this director&amp;#39;s purchases also appear to be well timed.CEO Earnest Rady returned to the buy window last week and paid around $29.00 each for over 50,000 more American Assets Trust, Inc (NYSE: AAT) shares. The indirectly purchased shares cost him more than $1.45 million, and these transactions brought his stake in this San Diego-based REIT to over 1.67 million shares. After a gain of around 3% in the past week, the shares were last seen trading at $31.08 apiece, which was above Rady&amp;#39;s most recent purchase prices.An Icahn Enterprises LP (NASDAQ: IEP) director has acquired more than 16,700 shares of this Florida-based conglomerate. The purchase prices ranged from $49.54 to $50.25 per share, which cost that director more than $836,600 early last week. The shares added less than 2% last week and were last seen trading at $50.98 apiece. Note that the stock has traded mostly between $45 and $55 since March and is down about 17% since the start of the year.See also: Bosch Reduces Nikola Stake To Fall Below SEC&amp;#39;s Beneficial Ownership Reporting Requirement Of 5%Note that there also was some smaller amount of insider buying at biotechs Amarin Corporation plc (NASDAQ: AMRN), Amicus Therapeutics, Inc. (NASDAQ: FOLD) and Biogen Inc (NASDAQ: BIIB), at utilities Black Hills Corp (NYSE: BKH) and Consolidated Edison, Inc. (NYSE: ED), at energy companies CNX Resources Corp (NYSE: CNX) and Enterprise Products Partners L.P. (NYSE: EPD) and at consumer products makers Coty Inc (NYSE: COTY) and Hormel Foods Corp (NYSE: HRL).At the time of this writing, the author had no position in the mentioned equities.Keep up with all the latest breaking news and trading ideas by following Benzinga on Twitter.See more from Benzinga  * Click here for options trades from Benzinga  * Benzinga&amp;#39;s Bulls And Bears Of The Week: Amazon, Apple, Ford, GE, Palantir And More  * Barron&amp;#39;s Picks And Pans This Week: Apple, Ford, Royal Dutch Shell, Tesla And A Hair Salon Chain(C)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This Warren Buffett-backed sneaker business is taking it right to Nike during the pandemic</t>
        </is>
      </c>
      <c r="D26" t="inlineStr">
        <is>
          <t>Brian Sozzi</t>
        </is>
      </c>
      <c r="E26" t="inlineStr">
        <is>
          <t>Brooks Running is on a hot streak during the pandemic as people pick up outside running to stay fit.</t>
        </is>
      </c>
    </row>
    <row r="27">
      <c r="A27" s="10" t="inlineStr">
        <is>
          <t>Foot Locker Chief Financial Officer Lauren B. Peters To Retire In April 2021</t>
        </is>
      </c>
      <c r="D27" s="5" t="inlineStr">
        <is>
          <t>PR Newswire</t>
        </is>
      </c>
      <c r="E27" s="5" t="inlineStr">
        <is>
          <t>Foot Locker, Inc. (NYSE: FL), the New York-based specialty athletic retailer, today announced the planned retirement of Lauren B. Peters, Foot Locker&amp;#39;s Executive Vice President and Chief Financial Officer, with an expected effective date in April 2021. Foot Locker has initiated a comprehensive search process with the assistance of Crist|Kolder, a leading executive search firm, to identify Ms. Peters&amp;#39; successor. The Company expects to consider both internal and external candidates for the position.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