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greif-inc-nyse-gef-10-070622572.html" TargetMode="External" Id="rId1"/><Relationship Type="http://schemas.openxmlformats.org/officeDocument/2006/relationships/hyperlink" Target="https://finance.yahoo.com/news/why-greif-gef-7-6-163004526.html" TargetMode="External" Id="rId2"/><Relationship Type="http://schemas.openxmlformats.org/officeDocument/2006/relationships/hyperlink" Target="https://finance.yahoo.com/news/greif-gef-profitable-stock-value-143502374.html" TargetMode="External" Id="rId3"/><Relationship Type="http://schemas.openxmlformats.org/officeDocument/2006/relationships/hyperlink" Target="https://finance.yahoo.com/news/zacks-com-featured-highlights-odp-161304927.html" TargetMode="External" Id="rId4"/><Relationship Type="http://schemas.openxmlformats.org/officeDocument/2006/relationships/hyperlink" Target="https://finance.yahoo.com/news/gef-good-stock-buy-now-035159160.html" TargetMode="External" Id="rId5"/><Relationship Type="http://schemas.openxmlformats.org/officeDocument/2006/relationships/hyperlink" Target="https://finance.yahoo.com/news/value-investors-buy-greif-gef-165004158.html" TargetMode="External" Id="rId6"/><Relationship Type="http://schemas.openxmlformats.org/officeDocument/2006/relationships/hyperlink" Target="https://finance.yahoo.com/news/gef-vs-amcr-stock-better-164004196.html" TargetMode="External" Id="rId7"/><Relationship Type="http://schemas.openxmlformats.org/officeDocument/2006/relationships/hyperlink" Target="https://finance.yahoo.com/news/greif-awarded-leadership-score-cdps-211500413.html" TargetMode="External" Id="rId8"/><Relationship Type="http://schemas.openxmlformats.org/officeDocument/2006/relationships/hyperlink" Target="https://finance.yahoo.com/news/buy-greif-inc-nyse-gef-073238808.html" TargetMode="External" Id="rId9"/><Relationship Type="http://schemas.openxmlformats.org/officeDocument/2006/relationships/hyperlink" Target="https://finance.yahoo.com/news/greif-inc-nyse-gef-annual-090140291.html" TargetMode="External" Id="rId10"/><Relationship Type="http://schemas.openxmlformats.org/officeDocument/2006/relationships/hyperlink" Target="https://www.fool.com/earnings/call-transcripts/2020/12/10/greif-gef-q4-2020-earnings-call-transcript/?source=eptyholnk0000202&amp;utm_source=yahoo-host&amp;utm_medium=feed&amp;utm_campaign=article&amp;yptr=yahoo" TargetMode="External" Id="rId11"/><Relationship Type="http://schemas.openxmlformats.org/officeDocument/2006/relationships/hyperlink" Target="https://finance.yahoo.com/news/greifs-gef-q4-earnings-surpass-135301256.html" TargetMode="External" Id="rId12"/><Relationship Type="http://schemas.openxmlformats.org/officeDocument/2006/relationships/hyperlink" Target="https://finance.yahoo.com/news/greif-gef-q4-earnings-top-231511486.html" TargetMode="External" Id="rId13"/><Relationship Type="http://schemas.openxmlformats.org/officeDocument/2006/relationships/hyperlink" Target="https://finance.yahoo.com/news/greif-q4-earnings-insights-215757142.html" TargetMode="External" Id="rId14"/><Relationship Type="http://schemas.openxmlformats.org/officeDocument/2006/relationships/hyperlink" Target="https://finance.yahoo.com/news/greif-reports-fourth-quarter-fiscal-215300632.html" TargetMode="External" Id="rId15"/><Relationship Type="http://schemas.openxmlformats.org/officeDocument/2006/relationships/hyperlink" Target="https://finance.yahoo.com/news/greif-inc-declares-fourth-quarter-192000344.html" TargetMode="External" Id="rId16"/><Relationship Type="http://schemas.openxmlformats.org/officeDocument/2006/relationships/hyperlink" Target="https://finance.yahoo.com/news/earnings-outlook-greif-150623483.html" TargetMode="External" Id="rId17"/><Relationship Type="http://schemas.openxmlformats.org/officeDocument/2006/relationships/hyperlink" Target="https://finance.yahoo.com/news/greif-nyse-gef-compensated-shareholders-082750585.html" TargetMode="External" Id="rId18"/><Relationship Type="http://schemas.openxmlformats.org/officeDocument/2006/relationships/hyperlink" Target="https://finance.yahoo.com/news/greif-gef-report-q4-earnings-133601701.html" TargetMode="External" Id="rId19"/><Relationship Type="http://schemas.openxmlformats.org/officeDocument/2006/relationships/hyperlink" Target="https://finance.yahoo.com/news/greif-gef-expected-beat-earnings-173005217.html" TargetMode="External" Id="rId20"/><Relationship Type="http://schemas.openxmlformats.org/officeDocument/2006/relationships/hyperlink" Target="https://finance.yahoo.com/news/greif-inc-announces-225-million-120000570.html" TargetMode="External" Id="rId21"/><Relationship Type="http://schemas.openxmlformats.org/officeDocument/2006/relationships/hyperlink" Target="https://finance.yahoo.com/news/time-consider-buying-greif-inc-195718494.html" TargetMode="External" Id="rId22"/><Relationship Type="http://schemas.openxmlformats.org/officeDocument/2006/relationships/hyperlink" Target="https://finance.yahoo.com/news/greif-inc-announces-2020-fourth-211500620.html" TargetMode="External" Id="rId23"/><Relationship Type="http://schemas.openxmlformats.org/officeDocument/2006/relationships/hyperlink" Target="https://finance.yahoo.com/news/greif-hikes-prices-uncoated-recycled-134301421.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GEF.nyse</t>
        </is>
      </c>
      <c r="B3" s="1" t="inlineStr">
        <is>
          <t>Packaging &amp; Containers</t>
        </is>
      </c>
      <c r="C3" t="inlineStr">
        <is>
          <t>Greif, Inc.</t>
        </is>
      </c>
      <c r="D3" s="6" t="n">
        <v>56.37</v>
      </c>
      <c r="E3" s="6" t="n">
        <v>71</v>
      </c>
      <c r="F3" s="6" t="n">
        <v>58</v>
      </c>
      <c r="G3" s="6" t="n">
        <v>0</v>
      </c>
      <c r="H3" s="6" t="n">
        <v>2757857024</v>
      </c>
      <c r="I3" s="6" t="n">
        <v>4515000000</v>
      </c>
      <c r="J3" s="6" t="n">
        <v>108800000</v>
      </c>
      <c r="K3" s="6" t="n">
        <v>5566600000</v>
      </c>
      <c r="L3" s="6" t="n">
        <v>4284800000</v>
      </c>
      <c r="M3">
        <f>K3/L3</f>
        <v/>
      </c>
      <c r="N3" s="6" t="n">
        <v>2368000000</v>
      </c>
      <c r="O3">
        <f>N3/M3</f>
        <v/>
      </c>
      <c r="P3" t="inlineStr"/>
      <c r="Q3" t="inlineStr"/>
      <c r="R3" t="inlineStr">
        <is>
          <t>Greif, Inc. produces and sells industrial packaging products and services worldwide. It operates through four segments: Rigid Industrial Packaging &amp; Services; Paper Packaging &amp; Services; Flexible Products &amp; Services; and Land Management. The Rigid Industrial Packaging &amp; Services segment offers rigid industrial packaging products, including steel, fiber, and plastic drums; rigid intermediate bulk containers; closure systems for industrial packaging products; transit protection products; water bottles, and remanufactured and reconditioned industrial containers; and services, such as container life cycle management, filling, logistics, warehousing, and other packaging services. This segment sells its products to customers in the chemicals, paints and pigments, food and beverage, petroleum, industrial coatings, agricultural, pharmaceutical and minerals, and other industries. The Paper Packaging &amp; Services segment provides containerboards, corrugated sheets, corrugated containers, and other corrugated and specialty products to customers in the packaging, automotive, food, and building products markets. This segment's corrugated container products are used to ship various products, such as home appliances, small machinery, grocery products, automotive components, books, and furniture, as well as various other applications. The Flexible Products &amp; Services segment offers flexible intermediate bulk containers comprising polypropylene-based woven fabric, as well as related services to the agricultural, food, and other industries. The Land Management segment engages in harvesting and regeneration of timber properties; and sale of timberland and special use land. As of October 31, 2020, this segment owned approximately 244,000 acres of timber property in the southeastern United States. The company was formerly known as Greif Bros. Corporation and changed its name to Greif, Inc. in 2001. Greif, Inc. was founded in 1877 and is based in Delaware,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SLGN</t>
        </is>
      </c>
      <c r="B8" s="1" t="inlineStr">
        <is>
          <t>Packaging &amp; Containers</t>
        </is>
      </c>
      <c r="C8" t="inlineStr">
        <is>
          <t>Silgan Holdings Inc.</t>
        </is>
      </c>
      <c r="D8" s="6" t="n">
        <v>43.01</v>
      </c>
      <c r="E8" s="6" t="n">
        <v>0</v>
      </c>
      <c r="F8" s="6" t="n">
        <v>6</v>
      </c>
      <c r="G8" s="6" t="n">
        <v>27</v>
      </c>
      <c r="H8" s="6" t="n">
        <v>4733551616</v>
      </c>
      <c r="I8" s="6" t="n">
        <v>4921943000</v>
      </c>
      <c r="J8" s="6" t="n">
        <v>308722000</v>
      </c>
      <c r="K8" s="6" t="n">
        <v>6511586000</v>
      </c>
      <c r="L8" s="6" t="n">
        <v>5258713000</v>
      </c>
      <c r="M8">
        <f>K8/L8</f>
        <v/>
      </c>
      <c r="N8" s="6" t="n">
        <v>3190637000</v>
      </c>
      <c r="O8">
        <f>N8/M8</f>
        <v/>
      </c>
      <c r="P8" t="inlineStr"/>
      <c r="Q8" t="inlineStr"/>
      <c r="R8" t="inlineStr"/>
    </row>
    <row r="9">
      <c r="A9" s="3" t="inlineStr">
        <is>
          <t>ATR</t>
        </is>
      </c>
      <c r="B9" s="1" t="inlineStr">
        <is>
          <t>Packaging &amp; Containers</t>
        </is>
      </c>
      <c r="C9" t="inlineStr">
        <is>
          <t>AptarGroup, Inc.</t>
        </is>
      </c>
      <c r="D9" s="6" t="n">
        <v>144.82</v>
      </c>
      <c r="E9" s="6" t="n">
        <v>0</v>
      </c>
      <c r="F9" s="6" t="n">
        <v>51</v>
      </c>
      <c r="G9" s="6" t="n">
        <v>48</v>
      </c>
      <c r="H9" s="6" t="n">
        <v>9559973888</v>
      </c>
      <c r="I9" s="6" t="n">
        <v>2929340000</v>
      </c>
      <c r="J9" s="6" t="n">
        <v>214040000</v>
      </c>
      <c r="K9" s="6" t="n">
        <v>3990053000</v>
      </c>
      <c r="L9" s="6" t="n">
        <v>2139268000</v>
      </c>
      <c r="M9">
        <f>K9/L9</f>
        <v/>
      </c>
      <c r="N9" s="6" t="n">
        <v>1029231000</v>
      </c>
      <c r="O9">
        <f>N9/M9</f>
        <v/>
      </c>
      <c r="P9" t="inlineStr"/>
      <c r="Q9" t="inlineStr"/>
      <c r="R9" t="inlineStr"/>
    </row>
    <row r="10">
      <c r="A10" s="3" t="inlineStr">
        <is>
          <t>GLT</t>
        </is>
      </c>
      <c r="B10" s="1" t="inlineStr">
        <is>
          <t>Paper &amp; Paper Products</t>
        </is>
      </c>
      <c r="C10" t="inlineStr">
        <is>
          <t>Glatfelter Corporation</t>
        </is>
      </c>
      <c r="D10" s="6" t="n">
        <v>17.5</v>
      </c>
      <c r="E10" s="6" t="n">
        <v>54</v>
      </c>
      <c r="F10" s="6" t="n">
        <v>6</v>
      </c>
      <c r="G10" s="6" t="n">
        <v>0</v>
      </c>
      <c r="H10" s="6" t="n">
        <v>776436480</v>
      </c>
      <c r="I10" s="6" t="n">
        <v>916498000</v>
      </c>
      <c r="J10" s="6" t="n">
        <v>21298000</v>
      </c>
      <c r="K10" s="6" t="n">
        <v>1286881000</v>
      </c>
      <c r="L10" s="6" t="n">
        <v>708949000</v>
      </c>
      <c r="M10">
        <f>K10/L10</f>
        <v/>
      </c>
      <c r="N10" s="6" t="n">
        <v>288464000</v>
      </c>
      <c r="O10">
        <f>N10/M10</f>
        <v/>
      </c>
      <c r="P10" t="inlineStr"/>
      <c r="Q10" t="inlineStr"/>
      <c r="R10" t="inlineStr"/>
    </row>
    <row r="11">
      <c r="A11" s="3" t="inlineStr">
        <is>
          <t>GPK</t>
        </is>
      </c>
      <c r="B11" s="1" t="inlineStr">
        <is>
          <t>Packaging &amp; Containers</t>
        </is>
      </c>
      <c r="C11" t="inlineStr">
        <is>
          <t>Graphic Packaging Holding Company</t>
        </is>
      </c>
      <c r="D11" s="6" t="n">
        <v>18.19</v>
      </c>
      <c r="E11" s="6" t="n">
        <v>6</v>
      </c>
      <c r="F11" s="6" t="n">
        <v>-3</v>
      </c>
      <c r="G11" s="6" t="n">
        <v>20</v>
      </c>
      <c r="H11" s="6" t="n">
        <v>4870481920</v>
      </c>
      <c r="I11" s="6" t="n">
        <v>6559900000</v>
      </c>
      <c r="J11" s="6" t="n">
        <v>167300000</v>
      </c>
      <c r="K11" s="6" t="n">
        <v>7804600000</v>
      </c>
      <c r="L11" s="6" t="n">
        <v>5964300000</v>
      </c>
      <c r="M11">
        <f>K11/L11</f>
        <v/>
      </c>
      <c r="N11" s="6" t="n">
        <v>3012600000</v>
      </c>
      <c r="O11">
        <f>N11/M11</f>
        <v/>
      </c>
      <c r="P11" t="inlineStr"/>
      <c r="Q11" t="inlineStr"/>
      <c r="R11" t="inlineStr"/>
    </row>
    <row r="12">
      <c r="A12" s="3" t="inlineStr">
        <is>
          <t>SON</t>
        </is>
      </c>
      <c r="B12" s="1" t="inlineStr">
        <is>
          <t>Packaging &amp; Containers</t>
        </is>
      </c>
      <c r="C12" t="inlineStr">
        <is>
          <t>Sonoco Products Company</t>
        </is>
      </c>
      <c r="D12" s="6" t="n">
        <v>64.23999999999999</v>
      </c>
      <c r="E12" s="6" t="n">
        <v>17</v>
      </c>
      <c r="F12" s="6" t="n">
        <v>45</v>
      </c>
      <c r="G12" s="6" t="n">
        <v>33</v>
      </c>
      <c r="H12" s="6" t="n">
        <v>6462350848</v>
      </c>
      <c r="I12" s="6" t="n">
        <v>5237443000</v>
      </c>
      <c r="J12" s="6" t="n">
        <v>207463000</v>
      </c>
      <c r="K12" s="6" t="n">
        <v>5277259000</v>
      </c>
      <c r="L12" s="6" t="n">
        <v>3366731000</v>
      </c>
      <c r="M12">
        <f>K12/L12</f>
        <v/>
      </c>
      <c r="N12" s="6" t="n">
        <v>1211160000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Greif, Inc.&amp;#39;s (NYSE:GEF) 10% ROE Worse Than Average?</t>
        </is>
      </c>
      <c r="D8" t="inlineStr">
        <is>
          <t>Simply Wall St</t>
        </is>
      </c>
      <c r="E8" t="inlineStr">
        <is>
          <t>Many investors are still learning about the various metrics that can be useful when analysing a stock. This article is...</t>
        </is>
      </c>
    </row>
    <row r="9">
      <c r="A9" s="10" t="inlineStr">
        <is>
          <t>Why Is Greif (GEF) Up 7.6% Since Last Earnings Report?</t>
        </is>
      </c>
      <c r="D9" s="5" t="inlineStr">
        <is>
          <t>Zacks Equity Research</t>
        </is>
      </c>
      <c r="E9" s="5" t="inlineStr">
        <is>
          <t>Greif (GEF) reported earnings 30 days ago. What&amp;#39;s next for the stock? We take a look at earnings estimates for some clues.</t>
        </is>
      </c>
    </row>
    <row r="10">
      <c r="A10" s="9" t="inlineStr">
        <is>
          <t>Is Greif (GEF) a Profitable Stock for Value Investors Now?</t>
        </is>
      </c>
      <c r="D10" t="inlineStr">
        <is>
          <t>Zacks Equity Research</t>
        </is>
      </c>
      <c r="E10" t="inlineStr">
        <is>
          <t>Let&amp;#39;s see if Graphic Packaging (GPK) stock is a good choice for value-oriented investors right now from multiple angles.</t>
        </is>
      </c>
    </row>
    <row r="11">
      <c r="A11" s="10" t="inlineStr">
        <is>
          <t>Zacks.com featured highlights include: ODP Corp, LabCorp, Boise Cascade, Koppers Holdings and Greif</t>
        </is>
      </c>
      <c r="D11" s="5" t="inlineStr">
        <is>
          <t>Zacks Equity Research</t>
        </is>
      </c>
      <c r="E11" s="5" t="inlineStr">
        <is>
          <t>Zacks.com featured highlights include: ODP Corp, LabCorp, Boise Cascade, Koppers Holdings and Greif</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GEF A Good Stock To Buy Now?</t>
        </is>
      </c>
      <c r="D12" t="inlineStr">
        <is>
          <t>Abigail Fisher</t>
        </is>
      </c>
      <c r="E12"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row>
    <row r="13">
      <c r="A13" s="10" t="inlineStr">
        <is>
          <t>Should Value Investors Buy Greif (GEF) Stock?</t>
        </is>
      </c>
      <c r="D13" s="5" t="inlineStr">
        <is>
          <t>Zacks Equity Research</t>
        </is>
      </c>
      <c r="E1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GEF vs. AMCR: Which Stock Is the Better Value Option?</t>
        </is>
      </c>
      <c r="D14" t="inlineStr">
        <is>
          <t>Zacks Equity Research</t>
        </is>
      </c>
      <c r="E14" t="inlineStr">
        <is>
          <t>GEF vs. AMCR: Which Stock Is the Better Value Option?</t>
        </is>
      </c>
    </row>
    <row r="15">
      <c r="A15" s="10" t="inlineStr">
        <is>
          <t>Greif Awarded A- Leadership Score in CDP&amp;#39;s Annual Climate Change Assessment</t>
        </is>
      </c>
      <c r="D15" s="5" t="inlineStr">
        <is>
          <t>PR Newswire</t>
        </is>
      </c>
      <c r="E15" s="5" t="inlineStr">
        <is>
          <t>Greif, Inc. (NYSE: GEF, GEF.B), a global leader in industrial packaging products and services, today announced it has been awarded an A- Leadership ranking for the third year in a row by CDP as part of their annual climate change assessment. CDP operates a global disclosure system for investors, companies, cities, states and regions to manage the impact they make on the environment.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Should You Buy Greif, Inc. (NYSE:GEF) For Its Upcoming Dividend?</t>
        </is>
      </c>
      <c r="D16" t="inlineStr">
        <is>
          <t>Simply Wall St</t>
        </is>
      </c>
      <c r="E16" t="inlineStr">
        <is>
          <t>Regular readers will know that we love our dividends at Simply Wall St, which is why it&amp;#39;s exciting to see Greif, Inc...</t>
        </is>
      </c>
    </row>
    <row r="17">
      <c r="A17" s="10" t="inlineStr">
        <is>
          <t>Greif, Inc. (NYSE:GEF) Annual Results: Here&amp;#39;s What Analysts Are Forecasting For This Year</t>
        </is>
      </c>
      <c r="D17" s="5" t="inlineStr">
        <is>
          <t>Simply Wall St</t>
        </is>
      </c>
      <c r="E17" s="5" t="inlineStr">
        <is>
          <t>Greif, Inc. ( NYSE:GEF ) came out with its full-year results last week, and we wanted to see how the business is...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Greif (GEF) Q4 2020 Earnings Call Transcript</t>
        </is>
      </c>
      <c r="D18" t="inlineStr">
        <is>
          <t>Motley Fool Transcribing, The Motley Fool</t>
        </is>
      </c>
      <c r="E18" t="inlineStr">
        <is>
          <t>GEF earnings call for the period ending September 30, 2020.</t>
        </is>
      </c>
    </row>
    <row r="19">
      <c r="A19" s="10" t="inlineStr">
        <is>
          <t>Greif&amp;#39;s (GEF) Q4 Earnings Surpass Estimates, Sales Miss</t>
        </is>
      </c>
      <c r="D19" s="5" t="inlineStr">
        <is>
          <t>Zacks Equity Research</t>
        </is>
      </c>
      <c r="E19" s="5" t="inlineStr">
        <is>
          <t>Greif&amp;#39;s (GEF) fourth-quarter earnings dipped year over year due to lower volumes in two of its segments. The ongoing quarter&amp;#39;s earnings guidance suggests year-over-year decline of 17% at the mid-point.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Greif (GEF) Q4 Earnings Top Estimates</t>
        </is>
      </c>
      <c r="D20" t="inlineStr">
        <is>
          <t>Zacks Equity Research</t>
        </is>
      </c>
      <c r="E20" t="inlineStr">
        <is>
          <t>Greif (GEF) delivered earnings and revenue surprises of 8.33% and -0.34%, respectively, for the quarter ended October 2020. Do the numbers hold clues to what lies ahead for the stock?</t>
        </is>
      </c>
    </row>
    <row r="21">
      <c r="A21" s="10" t="inlineStr">
        <is>
          <t>Greif: Q4 Earnings Insights</t>
        </is>
      </c>
      <c r="D21" s="5" t="inlineStr">
        <is>
          <t>Benzinga Insights</t>
        </is>
      </c>
      <c r="E21" s="5" t="inlineStr">
        <is>
          <t>Shares of Greif (NYSE:GEF) moved lower by 0.5% in after-market trading after the company reported Q4 results.Quarterly Results Earnings per share were down 37.10% year over year to $0.78, which beat the estimate of $0.72.Revenue of $1,161,000,000 declined by 5.76% from the same period last year, which missed the estimate of $1,170,000,000.Looking Ahead Earnings guidance hasn&amp;#39;t been issued by the company for now.View more earnings on GEFRevenue guidance hasn&amp;#39;t been issued by the company for now.Technicals Company&amp;#39;s 52-week high was at $51.2752-week low: $23.65Price action over last quarter: Up 44.46%Company Description Greif Inc is a producer of industrial packaging products and services with manufacturing facilities located in over many countries. It offers a comprehensive line of rigid industrial packaging products, such as steel, fibre and plastic drums, rigid intermediate bulk containers, closure systems for industrial packaging products, transit protection products, water bottles and remanufactured and reconditioned industrial containers, and services, such as container life cycle management, blending, filling, logistics, warehousing, and other packaging services. The company operates in four reportable business segments including Rigid Industrial Packaging and Services from which it earns the majority of the revenue, Paper Packaging, Flexible Products and Services and Land Management.See more from Benzinga  * Click here for options trades from Benzinga  * Stocks That Hit 52-Week Highs On Wednesday  * Earnings Scheduled For December 9,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Greif Reports Fourth Quarter and Fiscal 2020 Results</t>
        </is>
      </c>
      <c r="D22" t="inlineStr">
        <is>
          <t>PR Newswire</t>
        </is>
      </c>
      <c r="E22" t="inlineStr">
        <is>
          <t>Greif, Inc. (NYSE: GEF, GEF.B), a world leader in industrial packaging products and services, today announced fourth quarter and fiscal 2020 results.</t>
        </is>
      </c>
    </row>
    <row r="23">
      <c r="A23" s="10" t="inlineStr">
        <is>
          <t>Greif, Inc. Declares Fourth Quarter 2020 Dividends</t>
        </is>
      </c>
      <c r="D23" s="5" t="inlineStr">
        <is>
          <t>PR Newswire</t>
        </is>
      </c>
      <c r="E23" s="5" t="inlineStr">
        <is>
          <t>Greif, Inc. (NYSE: GEF, GEF.B), a global leader in industrial packaging products and services, announced today that its Board of Directors has declared quarterly cash dividends of $0.44 per share on its Class A Common Stock, and $0.65 per share on its Class B Common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Outlook For Greif</t>
        </is>
      </c>
      <c r="D24" t="inlineStr">
        <is>
          <t>Benzinga Insights</t>
        </is>
      </c>
      <c r="E24" t="inlineStr">
        <is>
          <t>Greif (NYSE:GEF) releases its next round of earnings this Wednesday, December 09. Get the latest predictions in Benzinga&amp;#39;s essential guide to the company&amp;#39;s Q4 earnings report.What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Greif EPS will likely be near $0.72 while revenue will be around $1.17 billion, according to analysts. In the same quarter last year, Greif reported earnings per share of $1.24 on sales of $1.23 billion.What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GEFIf the company were to match the consensus estimate, earnings would be down 41.94%. Revenue would be down 5.03% from the same quarter last year. Here is how the company&amp;#39;s reported EPS has stacked up against analyst estimates in the past:Quarter Q3 2020 Q2 2020 Q1 2020 Q4 2019  EPS Estimate 0.85 0.80 0.55 1.08  EPS Actual 0.85 0.95 0.64 1.24  Revenue Estimate 1.13 B 1.16 B 1.16 B 1.26 B  Revenue Actual 1.08 B 1.16 B 1.11 B 1.23 B  Stock Performance Over the last 52-week period, shares of Greif are up 13.34%.Do not be surprised to see the stock move on comments made during its conference call. Greif is scheduled to hold the call at 08:30:00 ET and can be accessed here.See more from Benzinga  * Click here for options trades from Benzinga  * A Preview Of Lovesac&amp;#39;s Earnings  * Preview: Veru&amp;#39;s Earnings(C) 2020 Benzinga.com. Benzinga does not provide investment advice. All rights reserved.</t>
        </is>
      </c>
    </row>
    <row r="25">
      <c r="A25" s="10" t="inlineStr">
        <is>
          <t>Greif (NYSE:GEF) Has Compensated Shareholders With A Respectable 82% Return On Their Investment</t>
        </is>
      </c>
      <c r="D25" s="5" t="inlineStr">
        <is>
          <t>Simply Wall St</t>
        </is>
      </c>
      <c r="E25" s="5" t="inlineStr">
        <is>
          <t>When you buy and hold a stock for the long term, you definitely want it to provide a positive return. But more than...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Greif (GEF) to Report Q4 Earnings: What&amp;#39;s in the Cards?</t>
        </is>
      </c>
      <c r="D26" t="inlineStr">
        <is>
          <t>Zacks Equity Research</t>
        </is>
      </c>
      <c r="E26" t="inlineStr">
        <is>
          <t>Greif&amp;#39;s (GEF) Q4 results are likely to reflect benefits from cost-cutting efforts and the Caraustar buyout.</t>
        </is>
      </c>
    </row>
    <row r="27">
      <c r="A27" s="10" t="inlineStr">
        <is>
          <t>Greif (GEF) Expected to Beat Earnings Estimates: Can the Stock Move Higher?</t>
        </is>
      </c>
      <c r="D27" s="5" t="inlineStr">
        <is>
          <t>Zacks Equity Research</t>
        </is>
      </c>
      <c r="E27" s="5" t="inlineStr">
        <is>
          <t>Greif (GEF) possesses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Greif, Inc. Announces New $225 Million Delayed Draw Term Loan</t>
        </is>
      </c>
      <c r="D28" t="inlineStr">
        <is>
          <t>PR Newswire</t>
        </is>
      </c>
      <c r="E28" t="inlineStr">
        <is>
          <t>Greif, Inc. (NYSE: GEF, GEF.B), a global leader in industrial packaging products and services, announced today that it has entered into a new $225 million delayed draw term loan with a syndicate of Farm Credit institutions led by CoBank with a maturity date in 2026. The Company plans to draw on the term loan in July 2021 to refinance the Company&amp;#39;s existing 7.375% Euro 200 million senior notes, which mature that month. Based on the provisions of the applicable loan documents and a series of forward interest rate swaps entered into by the Company, if this term loan was drawn down today, the interest rate would initially be approximately 2.5% per annum. The Company anticipates that the interest rate will be less than 3% at the time the senior notes mature.</t>
        </is>
      </c>
    </row>
    <row r="29">
      <c r="A29" s="10" t="inlineStr">
        <is>
          <t>Is It Time To Consider Buying Greif, Inc. (NYSE:GEF)?</t>
        </is>
      </c>
      <c r="D29" s="5" t="inlineStr">
        <is>
          <t>Simply Wall St</t>
        </is>
      </c>
      <c r="E29" s="5" t="inlineStr">
        <is>
          <t>While Greif, Inc. (NYSE:GEF) might not be the most widely known stock at the moment, it received a lot of attention...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Greif, Inc. Announces 2020 Fourth Quarter Earnings Release and Conference Call Dates</t>
        </is>
      </c>
      <c r="D30" t="inlineStr">
        <is>
          <t>PR Newswire</t>
        </is>
      </c>
      <c r="E30" t="inlineStr">
        <is>
          <t>Greif, Inc. (NYSE: GEF, GEF.B), a global leader in industrial packaging products and services, announced today it will report the company&amp;#39;s 2020 fourth quarter financial results after the market closes on Wednesday, December 9, 2020. A conference call will be held on Thursday, December 10, 2020 at 8:30 a.m. ET.</t>
        </is>
      </c>
    </row>
    <row r="31">
      <c r="A31" s="10" t="inlineStr">
        <is>
          <t>Greif Hikes Prices for Uncoated Recycled Paperboard Grades</t>
        </is>
      </c>
      <c r="D31" s="5" t="inlineStr">
        <is>
          <t>Zacks Equity Research</t>
        </is>
      </c>
      <c r="E31" s="5" t="inlineStr">
        <is>
          <t>Greif (GEF) is implementing price increases in response to higher material costs, and aligning supply and demand across its paperboard network.</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