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8/griffon-corp-gff-q1-2021-earnings-call-transcript/?source=eptyholnk0000202&amp;utm_source=yahoo-host&amp;utm_medium=feed&amp;utm_campaign=article&amp;yptr=yahoo" TargetMode="External" Id="rId1"/><Relationship Type="http://schemas.openxmlformats.org/officeDocument/2006/relationships/hyperlink" Target="https://finance.yahoo.com/news/griffon-gff-q1-earnings-revenues-142502655.html" TargetMode="External" Id="rId2"/><Relationship Type="http://schemas.openxmlformats.org/officeDocument/2006/relationships/hyperlink" Target="https://finance.yahoo.com/news/griffon-corporation-declares-quarterly-dividend-130000911.html" TargetMode="External" Id="rId3"/><Relationship Type="http://schemas.openxmlformats.org/officeDocument/2006/relationships/hyperlink" Target="https://finance.yahoo.com/news/griffon-corp-host-earnings-call-114500215.html" TargetMode="External" Id="rId4"/><Relationship Type="http://schemas.openxmlformats.org/officeDocument/2006/relationships/hyperlink" Target="https://finance.yahoo.com/news/griffon-corporation-schedules-conference-call-133000529.html" TargetMode="External" Id="rId5"/><Relationship Type="http://schemas.openxmlformats.org/officeDocument/2006/relationships/hyperlink" Target="https://finance.yahoo.com/news/griffon-participate-21st-annual-cjs-210500635.html" TargetMode="External" Id="rId6"/><Relationship Type="http://schemas.openxmlformats.org/officeDocument/2006/relationships/hyperlink" Target="https://finance.yahoo.com/news/griffons-gff-quatro-design-buyout-152403007.html" TargetMode="External" Id="rId7"/><Relationship Type="http://schemas.openxmlformats.org/officeDocument/2006/relationships/hyperlink" Target="https://finance.yahoo.com/news/griffon-gff-divests-system-engineering-163704824.html" TargetMode="External" Id="rId8"/><Relationship Type="http://schemas.openxmlformats.org/officeDocument/2006/relationships/hyperlink" Target="https://finance.yahoo.com/news/griffon-corporation-announces-acquisition-quatro-133000150.html" TargetMode="External" Id="rId9"/><Relationship Type="http://schemas.openxmlformats.org/officeDocument/2006/relationships/hyperlink" Target="https://finance.yahoo.com/news/griffon-corporation-completes-sale-system-133000462.html" TargetMode="External" Id="rId10"/><Relationship Type="http://schemas.openxmlformats.org/officeDocument/2006/relationships/hyperlink" Target="https://finance.yahoo.com/news/quantitech-acquires-systems-engineering-group-133000816.html" TargetMode="External" Id="rId11"/><Relationship Type="http://schemas.openxmlformats.org/officeDocument/2006/relationships/hyperlink" Target="https://finance.yahoo.com/news/shareholder-alert-levi-korsinsky-llp-160000476.html" TargetMode="External" Id="rId12"/><Relationship Type="http://schemas.openxmlformats.org/officeDocument/2006/relationships/hyperlink" Target="https://finance.yahoo.com/news/griffon-corporation-nyse-gff-shares-070810823.html" TargetMode="External" Id="rId13"/><Relationship Type="http://schemas.openxmlformats.org/officeDocument/2006/relationships/hyperlink" Target="https://finance.yahoo.com/news/4-additions-buffett-munger-list-155847106.html" TargetMode="External" Id="rId14"/><Relationship Type="http://schemas.openxmlformats.org/officeDocument/2006/relationships/hyperlink" Target="https://finance.yahoo.com/news/griffon-participate-bank-america-2020-210500124.html" TargetMode="External" Id="rId15"/><Relationship Type="http://schemas.openxmlformats.org/officeDocument/2006/relationships/hyperlink" Target="https://finance.yahoo.com/news/ex-dividend-date-insight-griffon-152000360.html" TargetMode="External" Id="rId16"/><Relationship Type="http://schemas.openxmlformats.org/officeDocument/2006/relationships/hyperlink" Target="https://finance.yahoo.com/news/griffon-participate-stephens-2020-annual-211000420.html" TargetMode="External" Id="rId17"/><Relationship Type="http://schemas.openxmlformats.org/officeDocument/2006/relationships/hyperlink" Target="https://www.fool.com/investing/2020/11/13/why-shares-of-griffon-are-down-19-today/?source=eptyholnk0000202&amp;utm_source=yahoo-host&amp;utm_medium=feed&amp;utm_campaign=article&amp;yptr=yahoo" TargetMode="External" Id="rId18"/><Relationship Type="http://schemas.openxmlformats.org/officeDocument/2006/relationships/hyperlink" Target="https://finance.yahoo.com/news/strong-sell-stocks-november-13th-142302344.html" TargetMode="External" Id="rId19"/><Relationship Type="http://schemas.openxmlformats.org/officeDocument/2006/relationships/hyperlink" Target="https://finance.yahoo.com/news/griffon-corporation-announces-annual-fourth-210500014.html" TargetMode="External" Id="rId20"/><Relationship Type="http://schemas.openxmlformats.org/officeDocument/2006/relationships/hyperlink" Target="https://finance.yahoo.com/news/griffon-gff-report-q4-earnings-151103262.html" TargetMode="External" Id="rId21"/><Relationship Type="http://schemas.openxmlformats.org/officeDocument/2006/relationships/hyperlink" Target="https://finance.yahoo.com/news/griffon-participate-baird-2020-global-210500672.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GFF.nyse</t>
        </is>
      </c>
      <c r="B3" s="1" t="inlineStr">
        <is>
          <t>Tools &amp; Accessories</t>
        </is>
      </c>
      <c r="C3" t="inlineStr">
        <is>
          <t>Griffon Corporation</t>
        </is>
      </c>
      <c r="D3" s="6" t="n">
        <v>27.39</v>
      </c>
      <c r="E3" s="6" t="n">
        <v>32</v>
      </c>
      <c r="F3" s="6" t="n">
        <v>36</v>
      </c>
      <c r="G3" s="6" t="n">
        <v>51</v>
      </c>
      <c r="H3" s="6" t="n">
        <v>1540013696</v>
      </c>
      <c r="I3" s="6" t="n">
        <v>2407522000</v>
      </c>
      <c r="J3" s="6" t="n">
        <v>53429000</v>
      </c>
      <c r="K3" s="6" t="n">
        <v>2484443000</v>
      </c>
      <c r="L3" s="6" t="n">
        <v>1744396000</v>
      </c>
      <c r="M3">
        <f>K3/L3</f>
        <v/>
      </c>
      <c r="N3" s="6" t="n">
        <v>1022528000</v>
      </c>
      <c r="O3">
        <f>N3/M3</f>
        <v/>
      </c>
      <c r="P3" t="inlineStr"/>
      <c r="Q3" t="inlineStr"/>
      <c r="R3" t="inlineStr">
        <is>
          <t>Griffon Corporation, through its subsidiaries, engages in the consumer and professional products, home and building products, and defense electronics businesses primarily in the United States, Europe, Canada, Australia, the United Kingdom, Mexico, and China. Its Consumer and Professional Products segment manufactures and markets long-handled tools and landscaping products for homeowners and professionals; wood and wire closet organization, general living storage, and wire garage storage products to home center retail chains, mass merchandisers, and direct-to builder professional installers; wheelbarrows and lawn carts; snow, striking, and hand tools; planters and lawn accessories; garden hoses; and pruners, loppers, shears, and other tools. The company's Home &amp; Building Products segment manufactures and markets residential and commercial garage doors to professional dealers and various home center retail chains; and rolling steel door and grille products designed for commercial, industrial, institutional, and retail uses. Its Defense Electronics segment designs, develops, manufactures, and provides logistical support and lifecycle sustainment services; and intelligence, surveillance, and communications solutions to defense, aerospace, and commercial customers. Griffon Corporation sells its products under the Razor-Back, Jackson, AMES, True Temper, Garant, Harper, UnionTools, Westmix, Trojan, Cyclone, Darby, Supercraft, NeverLeak, Nylex, Hills, Southern Patio, Northcote Pottery, Tuscan Path, La Hacienda, Hills, Kelkay, Dynamic Design, Maximum Load, SuperSlide, ShelfTrack, MasterSuite, Suite Symphony, ExpressShelf, Style+, SpaceCreations, ClosetMaid, Clopay, Ideal, Holmes, and CornellCookson brand names. The company was formerly known as Instrument Systems Corporation and changed its name to Griffon Corporation in June 1992. Griffon Corporation founded in 1959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GLT</t>
        </is>
      </c>
      <c r="B8" s="1" t="inlineStr">
        <is>
          <t>Paper &amp; Paper Products</t>
        </is>
      </c>
      <c r="C8" t="inlineStr">
        <is>
          <t>Glatfelter Corporation</t>
        </is>
      </c>
      <c r="D8" s="6" t="n">
        <v>17.53</v>
      </c>
      <c r="E8" s="6" t="n">
        <v>54</v>
      </c>
      <c r="F8" s="6" t="n">
        <v>6</v>
      </c>
      <c r="G8" s="6" t="n">
        <v>0</v>
      </c>
      <c r="H8" s="6" t="n">
        <v>777767552</v>
      </c>
      <c r="I8" s="6" t="n">
        <v>916498000</v>
      </c>
      <c r="J8" s="6" t="n">
        <v>21298000</v>
      </c>
      <c r="K8" s="6" t="n">
        <v>1286881000</v>
      </c>
      <c r="L8" s="6" t="n">
        <v>708949000</v>
      </c>
      <c r="M8">
        <f>K8/L8</f>
        <v/>
      </c>
      <c r="N8" s="6" t="n">
        <v>288464000</v>
      </c>
      <c r="O8">
        <f>N8/M8</f>
        <v/>
      </c>
      <c r="P8" t="inlineStr"/>
      <c r="Q8" t="inlineStr"/>
      <c r="R8" t="inlineStr"/>
    </row>
    <row r="9">
      <c r="A9" s="3" t="inlineStr">
        <is>
          <t>GPI</t>
        </is>
      </c>
      <c r="B9" s="1" t="inlineStr">
        <is>
          <t>Auto &amp; Truck Dealerships</t>
        </is>
      </c>
      <c r="C9" t="inlineStr">
        <is>
          <t>Group 1 Automotive, Inc.</t>
        </is>
      </c>
      <c r="D9" s="6" t="n">
        <v>158.34</v>
      </c>
      <c r="E9" s="6" t="n">
        <v>0</v>
      </c>
      <c r="F9" s="6" t="n">
        <v>207</v>
      </c>
      <c r="G9" s="6" t="n">
        <v>53</v>
      </c>
      <c r="H9" s="6" t="n">
        <v>2865273088</v>
      </c>
      <c r="I9" s="6" t="n">
        <v>10851800000</v>
      </c>
      <c r="J9" s="6" t="n">
        <v>286500000</v>
      </c>
      <c r="K9" s="6" t="n">
        <v>5089400000</v>
      </c>
      <c r="L9" s="6" t="n">
        <v>3639800000</v>
      </c>
      <c r="M9">
        <f>K9/L9</f>
        <v/>
      </c>
      <c r="N9" s="6" t="n">
        <v>1219800000</v>
      </c>
      <c r="O9">
        <f>N9/M9</f>
        <v/>
      </c>
      <c r="P9" t="inlineStr"/>
      <c r="Q9" t="inlineStr"/>
      <c r="R9" t="inlineStr"/>
    </row>
    <row r="10">
      <c r="A10" s="3" t="inlineStr">
        <is>
          <t>FSS</t>
        </is>
      </c>
      <c r="B10" s="1" t="inlineStr">
        <is>
          <t>Pollution &amp; Treatment Controls</t>
        </is>
      </c>
      <c r="C10" t="inlineStr">
        <is>
          <t>Federal Signal Corporation</t>
        </is>
      </c>
      <c r="D10" s="6" t="n">
        <v>38.81</v>
      </c>
      <c r="E10" s="6" t="n">
        <v>18</v>
      </c>
      <c r="F10" s="6" t="n">
        <v>0</v>
      </c>
      <c r="G10" s="6" t="n">
        <v>30</v>
      </c>
      <c r="H10" s="6" t="n">
        <v>2349487616</v>
      </c>
      <c r="I10" s="6" t="n">
        <v>1130800000</v>
      </c>
      <c r="J10" s="6" t="n">
        <v>96200000</v>
      </c>
      <c r="K10" s="6" t="n">
        <v>1208800000</v>
      </c>
      <c r="L10" s="6" t="n">
        <v>506700000</v>
      </c>
      <c r="M10">
        <f>K10/L10</f>
        <v/>
      </c>
      <c r="N10" s="6" t="n">
        <v>212400000</v>
      </c>
      <c r="O10">
        <f>N10/M10</f>
        <v/>
      </c>
      <c r="P10" t="inlineStr"/>
      <c r="Q10" t="inlineStr"/>
      <c r="R10" t="inlineStr"/>
    </row>
    <row r="11">
      <c r="A11" s="3" t="inlineStr">
        <is>
          <t>KAMN</t>
        </is>
      </c>
      <c r="B11" s="1" t="inlineStr">
        <is>
          <t>Aerospace &amp; Defense</t>
        </is>
      </c>
      <c r="C11" t="inlineStr">
        <is>
          <t>Kaman Corporation</t>
        </is>
      </c>
      <c r="D11" s="6" t="n">
        <v>52</v>
      </c>
      <c r="E11" s="6" t="n">
        <v>-64</v>
      </c>
      <c r="F11" s="6" t="n">
        <v>-17</v>
      </c>
      <c r="G11" s="6" t="n">
        <v>32</v>
      </c>
      <c r="H11" s="6" t="n">
        <v>1442022400</v>
      </c>
      <c r="I11" s="6" t="n">
        <v>784459000</v>
      </c>
      <c r="J11" s="6" t="n">
        <v>-69742000</v>
      </c>
      <c r="K11" s="6" t="n">
        <v>1306393000</v>
      </c>
      <c r="L11" s="6" t="n">
        <v>559955000</v>
      </c>
      <c r="M11">
        <f>K11/L11</f>
        <v/>
      </c>
      <c r="N11" s="6" t="n">
        <v>185401000</v>
      </c>
      <c r="O11">
        <f>N11/M11</f>
        <v/>
      </c>
      <c r="P11" t="inlineStr"/>
      <c r="Q11" t="inlineStr"/>
      <c r="R11" t="inlineStr"/>
    </row>
    <row r="12">
      <c r="A12" s="3" t="inlineStr">
        <is>
          <t>HVT</t>
        </is>
      </c>
      <c r="B12" s="1" t="inlineStr">
        <is>
          <t>Home Improvement Retail</t>
        </is>
      </c>
      <c r="C12" t="inlineStr">
        <is>
          <t>Haverty Furniture Companies, Inc.</t>
        </is>
      </c>
      <c r="D12" s="6" t="n">
        <v>37.64</v>
      </c>
      <c r="E12" s="6" t="n">
        <v>0</v>
      </c>
      <c r="F12" s="6" t="n">
        <v>132</v>
      </c>
      <c r="G12" s="6" t="n">
        <v>30</v>
      </c>
      <c r="H12" s="6" t="n">
        <v>687513408</v>
      </c>
      <c r="I12" s="6" t="n">
        <v>748252000</v>
      </c>
      <c r="J12" s="6" t="n">
        <v>59148000</v>
      </c>
      <c r="K12" s="6" t="n">
        <v>680372000</v>
      </c>
      <c r="L12" s="6" t="n">
        <v>427405000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Griffon Corp (GFF) Q1 2021 Earnings Call Transcript</t>
        </is>
      </c>
      <c r="D8" t="inlineStr">
        <is>
          <t>Motley Fool Transcribers, The Motley Fool</t>
        </is>
      </c>
      <c r="E8" t="inlineStr">
        <is>
          <t>Image source: The Motley Fool.  Griffon Corp (NYSE: GFF)Q1 2021 Earnings CallJan 28, 2021, 8:30 a.m. ETContents:  Prepared Remarks Questions and Answers Call Participants  Prepared Remarks: OperatorGreetings, and welcome to the Griffon Corporation First Quarter 2021 Earnings Conference Call.</t>
        </is>
      </c>
    </row>
    <row r="9">
      <c r="A9" s="10" t="inlineStr">
        <is>
          <t>Griffon (GFF) Q1 Earnings and Revenues Beat Estimates</t>
        </is>
      </c>
      <c r="D9" s="5" t="inlineStr">
        <is>
          <t>Zacks Equity Research</t>
        </is>
      </c>
      <c r="E9" s="5" t="inlineStr">
        <is>
          <t>Griffon (GFF) delivered earnings and revenue surprises of 55.56% and 4.37%, respectively, for the quarter ended December 2020. Do the numbers hold clues to what lies ahead for the stock?</t>
        </is>
      </c>
    </row>
    <row r="10">
      <c r="A10" s="9" t="inlineStr">
        <is>
          <t>Griffon Corporation Declares Quarterly Dividend</t>
        </is>
      </c>
      <c r="D10" t="inlineStr">
        <is>
          <t>Business Wire</t>
        </is>
      </c>
      <c r="E10" t="inlineStr">
        <is>
          <t>The Board of Directors of Griffon Corporation (NYSE: GFF) (the &amp;quot;Company&amp;quot; or &amp;quot;Griffon&amp;quot;) declared a regular quarterly cash dividend of $0.08 per share. The dividend is payable on March 18, 2021 to shareholders of record as of the close of business on February 18, 2021.</t>
        </is>
      </c>
    </row>
    <row r="11">
      <c r="A11" s="10" t="inlineStr">
        <is>
          <t>Griffon Corp. to Host Earnings Call</t>
        </is>
      </c>
      <c r="D11" s="5" t="inlineStr">
        <is>
          <t>ACCESSWIRE</t>
        </is>
      </c>
      <c r="E11" s="5" t="inlineStr">
        <is>
          <t>NEW YORK, NY / ACCESSWIRE / January 28, 2021 / Griffon Corp. (NYSE:GFF) will be discussing their earnings results in their 2021 First Quarter Earnings call to be held on January 28, 2021 at 8:30 AM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Griffon Corporation Schedules Conference Call to Discuss First Quarter Financial Results</t>
        </is>
      </c>
      <c r="D12" t="inlineStr">
        <is>
          <t>Business Wire</t>
        </is>
      </c>
      <c r="E12" t="inlineStr">
        <is>
          <t>Griffon Corporation (&amp;quot;Griffon&amp;quot; or the &amp;quot;Company&amp;quot;) (NYSE:GFF) today announced it will release the Company’s fiscal first quarter results on Thursday, January 28, 2021, followed by a conference call at 8:30 AM ET.</t>
        </is>
      </c>
    </row>
    <row r="13">
      <c r="A13" s="10" t="inlineStr">
        <is>
          <t>Griffon to Participate at the 21st Annual CJS Securities &amp;quot;New Ideas for the New Year&amp;quot; Investor Conference</t>
        </is>
      </c>
      <c r="D13" s="5" t="inlineStr">
        <is>
          <t>Business Wire</t>
        </is>
      </c>
      <c r="E13" s="5" t="inlineStr">
        <is>
          <t>Griffon Corporation (&amp;quot;Griffon&amp;quot; or the &amp;quot;Company&amp;quot;) (NYSE:GFF) today announced it will present at the CJS Securities 21st Annual &amp;quot;New Ideas for the New Year&amp;quot; Investor Conference on Wednesday, January 13, 2021. The conference will be held in a virtual format. A copy of Griffon’s investor presentation, which will be used for the conference, will be available at the time of the conference in the investor relations section of Griffon’s website (www.griffon.com).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Griffon&amp;#39;s (GFF) Quatro Design Buyout to Aid Australia Business</t>
        </is>
      </c>
      <c r="D14" t="inlineStr">
        <is>
          <t>Zacks Equity Research</t>
        </is>
      </c>
      <c r="E14" t="inlineStr">
        <is>
          <t>Griffon&amp;#39;s (GFF) buyout of Quatro Design enhances its product offerings and supply channel in Australia. The acquired assets will be integrated with the Consumer and Professional Products segment.</t>
        </is>
      </c>
    </row>
    <row r="15">
      <c r="A15" s="10" t="inlineStr">
        <is>
          <t>Griffon (GFF) Divests System Engineering Group Business</t>
        </is>
      </c>
      <c r="D15" s="5" t="inlineStr">
        <is>
          <t>Zacks Equity Research</t>
        </is>
      </c>
      <c r="E15" s="5" t="inlineStr">
        <is>
          <t>Griffon&amp;#39;s (GFF) sale of the System Engineering Group business unit will enable it to better focus on and efficiently direct resources to its core defense electronics and systems product lines.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Griffon Corporation Announces the Acquisition of Quatro by AMES</t>
        </is>
      </c>
      <c r="D16" t="inlineStr">
        <is>
          <t>Business Wire</t>
        </is>
      </c>
      <c r="E16" t="inlineStr">
        <is>
          <t>Griffon Corporation (&amp;quot;Griffon&amp;quot; or the &amp;quot;Company&amp;quot;) (NYSE:GFF) announced that its subsidiary, The AMES Companies, Inc., (&amp;quot;AMES&amp;quot;) acquired Quatro Design Pty Ltd (&amp;quot;Quatro&amp;quot;), a leading Australian manufacturer and supplier of glass fiber reinforced concrete landscaping products for residential, commercial, and public sector projects. This acquisition is the sixth for AMES in Australia since 2013, and further expands AMES’s product portfolio and sales channels in the Australian market. Quatro is expected to contribute approximately $5 million in annualized revenue and be accretive to Griffon’s earnings in the fiscal year ending September 30, 2021. Financial terms of the transaction were not disclosed.</t>
        </is>
      </c>
    </row>
    <row r="17">
      <c r="A17" s="10" t="inlineStr">
        <is>
          <t>Griffon Corporation Completes Sale of System Engineering Group</t>
        </is>
      </c>
      <c r="D17" s="5" t="inlineStr">
        <is>
          <t>Business Wire</t>
        </is>
      </c>
      <c r="E17" s="5" t="inlineStr">
        <is>
          <t>Griffon Corporation (&amp;quot;Griffon&amp;quot; or the &amp;quot;Company&amp;quot;) (NYSE:GFF) completed the sale of its System Engineering Group, Inc. (&amp;quot;SEG&amp;quot;) to QuantiTech LLC (&amp;quot;QuantiTech&amp;quot;), a portfolio company of Sagewind Capital LLC. Financial terms of the transaction were not disclosed.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QuantiTech Acquires Systems Engineering Group</t>
        </is>
      </c>
      <c r="D18" t="inlineStr">
        <is>
          <t>PR Newswire</t>
        </is>
      </c>
      <c r="E18" t="inlineStr">
        <is>
          <t>QuantiTech LLC (&amp;quot;QuantiTech&amp;quot;), a portfolio company of Sagewind Capital LLC (&amp;quot;Sagewind&amp;quot;), announced today that it has acquired Systems Engineering Group, Inc. (&amp;quot;SEG&amp;quot; or the &amp;quot;Company&amp;quot;) from Griffon Corporation (NYSE: GFF). Financial terms of the transaction were not announced.</t>
        </is>
      </c>
    </row>
    <row r="19">
      <c r="A19" s="10" t="inlineStr">
        <is>
          <t>SHAREHOLDER ALERT: Levi &amp; Korsinsky, LLP Notifies Shareholders of an Investigation Concerning Possible Breaches of Fiduciary Duty by Certain Officers and Directors of Griffon Corporation- GFF</t>
        </is>
      </c>
      <c r="D19" s="5" t="inlineStr">
        <is>
          <t>Newsfile Corp.</t>
        </is>
      </c>
      <c r="E19" s="5" t="inlineStr">
        <is>
          <t>New York, New York--(Newsfile Corp. - December 31, 2020) - Levi &amp; Korsinsky announces it has commenced an investigation of Griffon Corporation (NYSE: GFF) concerning possible breaches of fiduciary duty. To obtain additional information, go to:https://www.zlk.com/compensation2/griffon-corporation-information-request-formor contact Joseph E. Levi, Esq. either via email at jlevi@levikorsinsky.com or by telephone at (212) 363-7500. There is no cost or obligation to you.Levi &amp; Korsinsky is a nationally recognized firm with offices in New York, Connecticut, California,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Griffon Corporation (NYSE:GFF) Shares Could Be 41% Below Their Intrinsic Value Estimate</t>
        </is>
      </c>
      <c r="D20" t="inlineStr">
        <is>
          <t>Simply Wall St</t>
        </is>
      </c>
      <c r="E20" t="inlineStr">
        <is>
          <t>Today we will run through one way of estimating the intrinsic value of Griffon Corporation ( NYSE:GFF ) by taking the...</t>
        </is>
      </c>
    </row>
    <row r="21">
      <c r="A21" s="10" t="inlineStr">
        <is>
          <t>4 Additions to the Buffett-Munger List</t>
        </is>
      </c>
      <c r="D21" s="5" t="inlineStr">
        <is>
          <t>GuruFocus.com</t>
        </is>
      </c>
      <c r="E21" s="5" t="inlineStr">
        <is>
          <t>CACI, Griffon, MasTec and Nova Measuring Instruments join an exclusive list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Griffon to Participate at the Bank of America 2020 Leveraged Finance Conference</t>
        </is>
      </c>
      <c r="D22" t="inlineStr">
        <is>
          <t>Business Wire</t>
        </is>
      </c>
      <c r="E22" t="inlineStr">
        <is>
          <t>Griffon Corporation (&amp;quot;Griffon&amp;quot; or the &amp;quot;Company&amp;quot;) (NYSE:GFF) today announced it will present at the Bank of America 2020 Leveraged Finance Conference on Tuesday, December 1, 2020. The conference will be held in a virtual format. A copy of Griffon’s investor presentation, which will be used for the conference, will be available at the time of the conference in the investor relations section of Griffon’s website (www.griffon.com).</t>
        </is>
      </c>
    </row>
    <row r="23">
      <c r="A23" s="10" t="inlineStr">
        <is>
          <t>Ex-Dividend Date Insight: Griffon</t>
        </is>
      </c>
      <c r="D23" s="5" t="inlineStr">
        <is>
          <t>Benzinga Insights</t>
        </is>
      </c>
      <c r="E23" s="5" t="inlineStr">
        <is>
          <t>On November 12, 2020, Griffon (NYSE: GFF) announced shareholders can expect to receive a dividend payable on December 17, 2020. The stock will then go ex-dividend 1 business day(s) before the record date. Griffon has an ex-dividend date planned for November 24, 2020. The company&amp;#39;s current dividend payout sits at $0.08. That equates to a dividend yield of 1.32% at current price levels.The Significance Of An Ex-Dividend Date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basis.Griffon&amp;#39;s Dividend Performance Over the past year, Griffon has seen its dividend payouts climb upward and its yields trend downward. Last year on November 26, 2019 the company&amp;#39;s payout sat at $0.07, which has since increased by $0.01. Griffon&amp;#39;s dividend yield last year was 1.38%, which has since decreased by 0.06%.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Griffon&amp;#39;s previous dividends.See more from Benzinga  * Click here for options trades from Benzinga  * Earnings Scheduled For November 12, 2020  * Benzinga&amp;#39;s Top Upgrades, Downgrades For November 11, 2020(C)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Griffon to Participate at the Stephens 2020 Annual Investment Conference</t>
        </is>
      </c>
      <c r="D24" t="inlineStr">
        <is>
          <t>Business Wire</t>
        </is>
      </c>
      <c r="E24" t="inlineStr">
        <is>
          <t>Griffon Corporation (&amp;quot;Griffon&amp;quot; or the &amp;quot;Company&amp;quot;) (NYSE:GFF) today announced it will present at the Stephens 2020 Annual Investment Conference on Wednesday, November 18, 2020. The conference will be held in a virtual format. A copy of Griffon’s investor presentation, which will be used for the conference, will be available at the time of the conference in the investor relations section of Griffon’s website (www.griffon.com).</t>
        </is>
      </c>
    </row>
    <row r="25">
      <c r="A25" s="10" t="inlineStr">
        <is>
          <t>Why Shares of Griffon Are Down 19% Today</t>
        </is>
      </c>
      <c r="D25" s="5" t="inlineStr">
        <is>
          <t>Howard Smith, The Motley Fool</t>
        </is>
      </c>
      <c r="E25" s="5" t="inlineStr">
        <is>
          <t>The owner of one of America&amp;#39;s oldest continuously operating companies reported fiscal year results last night.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New Strong Sell Stocks for November 13th</t>
        </is>
      </c>
      <c r="D26" t="inlineStr">
        <is>
          <t>Zacks Equity Research</t>
        </is>
      </c>
      <c r="E26" t="inlineStr">
        <is>
          <t>Here are 5 stocks added to the Zacks Rank 5 (Strong Sell) List today</t>
        </is>
      </c>
    </row>
    <row r="27">
      <c r="A27" s="10" t="inlineStr">
        <is>
          <t>Griffon Corporation Announces Annual and Fourth Quarter Results</t>
        </is>
      </c>
      <c r="D27" s="5" t="inlineStr">
        <is>
          <t>Business Wire</t>
        </is>
      </c>
      <c r="E27" s="5" t="inlineStr">
        <is>
          <t>Griffon Corporation (&amp;quot;Griffon&amp;quot; or the &amp;quot;Company&amp;quot;) (NYSE:GFF) today reported results for the fiscal year and fourth quarter ended September 30,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Griffon (GFF) to Report Q4 Earnings: What&amp;#39;s in the Cards?</t>
        </is>
      </c>
      <c r="D28" t="inlineStr">
        <is>
          <t>Zacks Equity Research</t>
        </is>
      </c>
      <c r="E28" t="inlineStr">
        <is>
          <t>Though Griffon&amp;#39;s (GFF) Q4 results might reflect gains from solid product offerings, e-commerce business and operational actions, threats related to the pandemic and high debts remain concerns.</t>
        </is>
      </c>
    </row>
    <row r="29">
      <c r="A29" s="10" t="inlineStr">
        <is>
          <t>Griffon to Participate at the Baird 2020 Global Industrial Conference</t>
        </is>
      </c>
      <c r="D29" s="5" t="inlineStr">
        <is>
          <t>Business Wire</t>
        </is>
      </c>
      <c r="E29" s="5" t="inlineStr">
        <is>
          <t>Griffon Corporation (&amp;quot;Griffon&amp;quot; or the &amp;quot;Company&amp;quot;) (NYSE:GFF) today announced it will present at the Baird 2020 Global Industrial Conference on Thursday, November 12, 2020. The conference will be held in a virtual format. A copy of Griffon’s investor presentation, which will be used for the conference, will be available at the time of the conference in the investor relations section of Griffon’s website (www.griffon.com).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