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celestial-seasonings-tea-announces-products-150100084.html" TargetMode="External" Id="rId1"/><Relationship Type="http://schemas.openxmlformats.org/officeDocument/2006/relationships/hyperlink" Target="https://finance.yahoo.com/news/mccormicks-mkc-q4-earnings-miss-144002323.html" TargetMode="External" Id="rId2"/><Relationship Type="http://schemas.openxmlformats.org/officeDocument/2006/relationships/hyperlink" Target="https://finance.yahoo.com/news/hain-celestial-announces-second-quarter-130000296.html" TargetMode="External" Id="rId3"/><Relationship Type="http://schemas.openxmlformats.org/officeDocument/2006/relationships/hyperlink" Target="https://finance.yahoo.com/news/heres-why-hain-celestial-hain-123012084.html" TargetMode="External" Id="rId4"/><Relationship Type="http://schemas.openxmlformats.org/officeDocument/2006/relationships/hyperlink" Target="https://finance.yahoo.com/news/heres-why-hold-grocery-outlet-144102370.html" TargetMode="External" Id="rId5"/><Relationship Type="http://schemas.openxmlformats.org/officeDocument/2006/relationships/hyperlink" Target="https://finance.yahoo.com/news/online-grocery-sales-grow-coronavirus-120112312.html" TargetMode="External" Id="rId6"/><Relationship Type="http://schemas.openxmlformats.org/officeDocument/2006/relationships/hyperlink" Target="https://finance.yahoo.com/news/4-food-stocks-buy-coronavirus-140402932.html" TargetMode="External" Id="rId7"/><Relationship Type="http://schemas.openxmlformats.org/officeDocument/2006/relationships/hyperlink" Target="https://finance.yahoo.com/news/hain-celestial-hain-divests-u-173405601.html" TargetMode="External" Id="rId8"/><Relationship Type="http://schemas.openxmlformats.org/officeDocument/2006/relationships/hyperlink" Target="https://finance.yahoo.com/news/hain-celestial-completes-strategic-sale-000000917.html" TargetMode="External" Id="rId9"/><Relationship Type="http://schemas.openxmlformats.org/officeDocument/2006/relationships/hyperlink" Target="https://finance.yahoo.com/news/alba-botanica-partners-surfing-powerhouse-155000702.html" TargetMode="External" Id="rId10"/><Relationship Type="http://schemas.openxmlformats.org/officeDocument/2006/relationships/hyperlink" Target="https://finance.yahoo.com/news/covid-19-pandemic-sent-food-stocks-skyrocketing-but-heres-why-investors-now-fear-them-114326817.html" TargetMode="External" Id="rId11"/><Relationship Type="http://schemas.openxmlformats.org/officeDocument/2006/relationships/hyperlink" Target="https://finance.yahoo.com/news/george-soros-still-good-picking-161856536.html" TargetMode="External" Id="rId12"/><Relationship Type="http://schemas.openxmlformats.org/officeDocument/2006/relationships/hyperlink" Target="https://finance.yahoo.com/news/lamb-weston-lw-q2-earnings-144002982.html" TargetMode="External" Id="rId13"/><Relationship Type="http://schemas.openxmlformats.org/officeDocument/2006/relationships/hyperlink" Target="https://finance.yahoo.com/news/helen-troys-hele-q3-earnings-132101082.html" TargetMode="External" Id="rId14"/><Relationship Type="http://schemas.openxmlformats.org/officeDocument/2006/relationships/hyperlink" Target="https://finance.yahoo.com/news/4-food-stocks-buy-coronavirus-125812599.html" TargetMode="External" Id="rId15"/><Relationship Type="http://schemas.openxmlformats.org/officeDocument/2006/relationships/hyperlink" Target="https://finance.yahoo.com/news/strong-brands-keep-hain-celestial-145702499.html" TargetMode="External" Id="rId16"/><Relationship Type="http://schemas.openxmlformats.org/officeDocument/2006/relationships/hyperlink" Target="https://finance.yahoo.com/news/hain-celestial-participate-2021-icr-130500398.html" TargetMode="External" Id="rId17"/><Relationship Type="http://schemas.openxmlformats.org/officeDocument/2006/relationships/hyperlink" Target="https://finance.yahoo.com/news/zacks-analyst-blog-highlights-b-142402250.html" TargetMode="External" Id="rId18"/><Relationship Type="http://schemas.openxmlformats.org/officeDocument/2006/relationships/hyperlink" Target="https://finance.yahoo.com/news/estimating-intrinsic-value-hain-celestial-050238031.html" TargetMode="External" Id="rId19"/><Relationship Type="http://schemas.openxmlformats.org/officeDocument/2006/relationships/hyperlink" Target="https://finance.yahoo.com/news/online-grocery-sales-rise-november-134101685.html" TargetMode="External" Id="rId20"/><Relationship Type="http://schemas.openxmlformats.org/officeDocument/2006/relationships/hyperlink" Target="https://finance.yahoo.com/news/factors-helen-troy-hele-solid-123912366.html" TargetMode="External" Id="rId21"/><Relationship Type="http://schemas.openxmlformats.org/officeDocument/2006/relationships/hyperlink" Target="https://finance.yahoo.com/news/zacks-com-featured-highlights-hain-183806139.html" TargetMode="External" Id="rId22"/><Relationship Type="http://schemas.openxmlformats.org/officeDocument/2006/relationships/hyperlink" Target="https://finance.yahoo.com/news/hormel-foods-hrl-opens-production-135701229.html" TargetMode="External" Id="rId23"/><Relationship Type="http://schemas.openxmlformats.org/officeDocument/2006/relationships/hyperlink" Target="https://finance.yahoo.com/news/4-grocery-stocks-buy-coronavirus-123312958.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HAIN.nas</t>
        </is>
      </c>
      <c r="B3" s="1" t="inlineStr">
        <is>
          <t>Packaged Foods</t>
        </is>
      </c>
      <c r="C3" t="inlineStr">
        <is>
          <t>The Hain Celestial Group, Inc.</t>
        </is>
      </c>
      <c r="D3" s="6" t="n">
        <v>44.51</v>
      </c>
      <c r="E3" s="6" t="n">
        <v>0</v>
      </c>
      <c r="F3" s="6" t="n">
        <v>84</v>
      </c>
      <c r="G3" s="6" t="n">
        <v>79</v>
      </c>
      <c r="H3" s="6" t="n">
        <v>4446864896</v>
      </c>
      <c r="I3" s="6" t="n">
        <v>2053903000</v>
      </c>
      <c r="J3" s="6" t="n">
        <v>-80407000</v>
      </c>
      <c r="K3" s="6" t="n">
        <v>2265599000</v>
      </c>
      <c r="L3" s="6" t="n">
        <v>810950000</v>
      </c>
      <c r="M3">
        <f>K3/L3</f>
        <v/>
      </c>
      <c r="N3" s="6" t="n">
        <v>293170000</v>
      </c>
      <c r="O3">
        <f>N3/M3</f>
        <v/>
      </c>
      <c r="P3" t="inlineStr"/>
      <c r="Q3" t="inlineStr"/>
      <c r="R3" t="inlineStr">
        <is>
          <t>The Hain Celestial Group, Inc. manufactures, markets, and sells organic and natural products in United States, United Kingdom, and internationally. It operates through two segments, North America and International. The company offers infant formula; infant, toddler, and kids food; plant-based beverages and frozen desserts, such as soy, rice, oat, almond, and coconut; and condiments. It also provides cooking and culinary oils; cereal bars; canned, chilled fresh, aseptic, and instant soups; yogurts, chilis, chocolate, and nut butters; and juices. In addition, the company offers hot-eating desserts, cookies, frozen fruit and vegetables, pre-cut fresh fruits, refrigerated and frozen plant-based meat-alternative products, jams, fruit spreads, jellies, honey, natural sweeteners, and marmalade products, as well as other food products. Further, it provides snack products comprising potato, root vegetable and other exotic vegetable chips, straws, tortilla chips, whole grain chips, pita chips, and puffs; and personal care products that include hand, skin, hair, and oral care products, as well as deodorants, baby care items, body washes, sunscreens, and lotions under the Alba Botanica, Avalon Organics, Earth's Best, JASON, Live Clean, and Queen Helene brands name. Additionally, the company offers herbal, green, black, wellness, rooibos, and chai tea under the Celestial Seasonings brand. It sells pantry products under the Spectrum, Spectrum Essentials, MaraNatha, Imagine broths, Hain Pure Foods, Health Valley, Hollywood, Westbrae, Almond Dream, Coconut Dream, Rice Dream, Oat Dream, Soy Dream, and DreamTM brand names. It sells its products through specialty and natural food distributors, supermarkets, natural food stores, mass-market and e-commerce retailers, food service channels and clubs, and drug and convenience stores in approximately 75 countries worldwide. The company was founded in 1993 and is headquartered in Lake Success, New York.</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UNFI</t>
        </is>
      </c>
      <c r="B8" s="1" t="inlineStr">
        <is>
          <t>Food Distribution</t>
        </is>
      </c>
      <c r="C8" t="inlineStr">
        <is>
          <t>United Natural Foods, Inc.</t>
        </is>
      </c>
      <c r="D8" s="6" t="n">
        <v>33.62</v>
      </c>
      <c r="E8" s="6" t="n">
        <v>28</v>
      </c>
      <c r="F8" s="6" t="n">
        <v>-36</v>
      </c>
      <c r="G8" s="6" t="n">
        <v>0</v>
      </c>
      <c r="H8" s="6" t="n">
        <v>1892671488</v>
      </c>
      <c r="I8" s="6" t="n">
        <v>26514267000</v>
      </c>
      <c r="J8" s="6" t="n">
        <v>-274140000</v>
      </c>
      <c r="K8" s="6" t="n">
        <v>7490140000</v>
      </c>
      <c r="L8" s="6" t="n">
        <v>6261074000</v>
      </c>
      <c r="M8">
        <f>K8/L8</f>
        <v/>
      </c>
      <c r="N8" s="6" t="n">
        <v>2440624000</v>
      </c>
      <c r="O8">
        <f>N8/M8</f>
        <v/>
      </c>
      <c r="P8" t="inlineStr"/>
      <c r="Q8" t="inlineStr"/>
      <c r="R8" t="inlineStr"/>
    </row>
    <row r="9">
      <c r="A9" s="3" t="inlineStr">
        <is>
          <t>THS</t>
        </is>
      </c>
      <c r="B9" s="1" t="inlineStr">
        <is>
          <t>Packaged Foods</t>
        </is>
      </c>
      <c r="C9" t="inlineStr">
        <is>
          <t>TreeHouse Foods, Inc.</t>
        </is>
      </c>
      <c r="D9" s="6" t="n">
        <v>53.15</v>
      </c>
      <c r="E9" s="6" t="n">
        <v>0</v>
      </c>
      <c r="F9" s="6" t="n">
        <v>29</v>
      </c>
      <c r="G9" s="6" t="n">
        <v>0</v>
      </c>
      <c r="H9" s="6" t="n">
        <v>2972073728</v>
      </c>
      <c r="I9" s="6" t="n">
        <v>4349700000</v>
      </c>
      <c r="J9" s="6" t="n">
        <v>13800000</v>
      </c>
      <c r="K9" s="6" t="n">
        <v>5485700000</v>
      </c>
      <c r="L9" s="6" t="n">
        <v>3620700000</v>
      </c>
      <c r="M9">
        <f>K9/L9</f>
        <v/>
      </c>
      <c r="N9" s="6" t="n">
        <v>2196500000</v>
      </c>
      <c r="O9">
        <f>N9/M9</f>
        <v/>
      </c>
      <c r="P9" t="inlineStr"/>
      <c r="Q9" t="inlineStr"/>
      <c r="R9" t="inlineStr"/>
    </row>
    <row r="10">
      <c r="A10" s="3" t="inlineStr">
        <is>
          <t>SFM</t>
        </is>
      </c>
      <c r="B10" s="1" t="inlineStr">
        <is>
          <t>Grocery Stores</t>
        </is>
      </c>
      <c r="C10" t="inlineStr">
        <is>
          <t>Sprouts Farmers Market, Inc.</t>
        </is>
      </c>
      <c r="D10" s="6" t="n">
        <v>28.13</v>
      </c>
      <c r="E10" s="6" t="n">
        <v>2</v>
      </c>
      <c r="F10" s="6" t="n">
        <v>34</v>
      </c>
      <c r="G10" s="6" t="n">
        <v>0</v>
      </c>
      <c r="H10" s="6" t="n">
        <v>3318017792</v>
      </c>
      <c r="I10" s="6" t="n">
        <v>6468759000</v>
      </c>
      <c r="J10" s="6" t="n">
        <v>287450000</v>
      </c>
      <c r="K10" s="6" t="n">
        <v>2806404000</v>
      </c>
      <c r="L10" s="6" t="n">
        <v>1925111000</v>
      </c>
      <c r="M10">
        <f>K10/L10</f>
        <v/>
      </c>
      <c r="N10" s="6" t="n">
        <v>255756000</v>
      </c>
      <c r="O10">
        <f>N10/M10</f>
        <v/>
      </c>
      <c r="P10" t="inlineStr"/>
      <c r="Q10" t="inlineStr"/>
      <c r="R10" t="inlineStr"/>
    </row>
    <row r="11">
      <c r="A11" s="3" t="inlineStr">
        <is>
          <t>FLO</t>
        </is>
      </c>
      <c r="B11" s="1" t="inlineStr">
        <is>
          <t>Packaged Foods</t>
        </is>
      </c>
      <c r="C11" t="inlineStr">
        <is>
          <t>Flowers Foods, Inc.</t>
        </is>
      </c>
      <c r="D11" s="6" t="n">
        <v>24.24</v>
      </c>
      <c r="E11" s="6" t="n">
        <v>0</v>
      </c>
      <c r="F11" s="6" t="n">
        <v>17</v>
      </c>
      <c r="G11" s="6" t="n">
        <v>12</v>
      </c>
      <c r="H11" s="6" t="n">
        <v>5131608064</v>
      </c>
      <c r="I11" s="6" t="n">
        <v>4387991000</v>
      </c>
      <c r="J11" s="6" t="n">
        <v>152318000</v>
      </c>
      <c r="K11" s="6" t="n">
        <v>3323023000</v>
      </c>
      <c r="L11" s="6" t="n">
        <v>1950029000</v>
      </c>
      <c r="M11">
        <f>K11/L11</f>
        <v/>
      </c>
      <c r="N11" s="6" t="n">
        <v>960103000</v>
      </c>
      <c r="O11">
        <f>N11/M11</f>
        <v/>
      </c>
      <c r="P11" t="inlineStr"/>
      <c r="Q11" t="inlineStr"/>
      <c r="R11" t="inlineStr"/>
    </row>
    <row r="12">
      <c r="A12" s="3" t="inlineStr">
        <is>
          <t>JJSF</t>
        </is>
      </c>
      <c r="B12" s="1" t="inlineStr">
        <is>
          <t>Packaged Foods</t>
        </is>
      </c>
      <c r="C12" t="inlineStr">
        <is>
          <t>J &amp; J Snack Foods Corp.</t>
        </is>
      </c>
      <c r="D12" s="6" t="n">
        <v>156.91</v>
      </c>
      <c r="E12" s="6" t="n">
        <v>4</v>
      </c>
      <c r="F12" s="6" t="n">
        <v>20</v>
      </c>
      <c r="G12" s="6" t="n">
        <v>52</v>
      </c>
      <c r="H12" s="6" t="n">
        <v>2978089216</v>
      </c>
      <c r="I12" s="6" t="n">
        <v>1022038000</v>
      </c>
      <c r="J12" s="6" t="n">
        <v>18305000</v>
      </c>
      <c r="K12" s="6" t="n">
        <v>1051843000</v>
      </c>
      <c r="L12" s="6" t="n">
        <v>243554000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Celestial Seasonings Tea Announces New Products, Packaging and Advertising Campaign</t>
        </is>
      </c>
      <c r="D8" t="inlineStr">
        <is>
          <t>PR Newswire</t>
        </is>
      </c>
      <c r="E8" t="inlineStr">
        <is>
          <t>Celestial Seasonings, the specialty tea brand and subsidiary of Hain Celestial Group (Nasdaq: HAIN), today announced several new innovations including expanded product lines, updated packaging and a fresh advertising campaign. These new initiatives are expanding the category by driving coffee drinkers to choose Celestial Seasonings tea, and driving market share growth on the brand.</t>
        </is>
      </c>
    </row>
    <row r="9">
      <c r="A9" s="10" t="inlineStr">
        <is>
          <t>McCormick&amp;#39;s (MKC) Q4 Earnings Miss Estimates, Sales Up Y/Y</t>
        </is>
      </c>
      <c r="D9" s="5" t="inlineStr">
        <is>
          <t>Zacks Equity Research</t>
        </is>
      </c>
      <c r="E9" s="5" t="inlineStr">
        <is>
          <t>McCormick&amp;#39;s (MKC) fourth-quarter fiscal 2020 results reflect the impact of higher sales driven by growth in Consumer and Flavor Solutions unit. However, earnings fell year over year.</t>
        </is>
      </c>
    </row>
    <row r="10">
      <c r="A10" s="9" t="inlineStr">
        <is>
          <t>Hain Celestial Announces Second Quarter Fiscal Year 2021 Earnings Date and Conference Call</t>
        </is>
      </c>
      <c r="D10" t="inlineStr">
        <is>
          <t>PR Newswire</t>
        </is>
      </c>
      <c r="E10" t="inlineStr">
        <is>
          <t>The Hain Celestial Group, Inc. (Nasdaq: HAIN) (&amp;quot;Hain Celestial&amp;quot; or the &amp;quot;Company&amp;quot;), a leading organic and natural products company with operations in North America, Europe, Asia and the Middle East providing consumers with A Healthier Way of Life™, will conduct a conference call to discuss its Second Quarter Fiscal Year 2021 financial results on Tuesday, February 9, 2021 at 8:30 AM Eastern Time. The call will feature remarks by Hain Celestial&amp;#39;s management team. The call will be webcast and can be accessed on Hain Celestial&amp;#39;s website at http://www.hain.com under Investor Relations and subsequently through Audio Archives.</t>
        </is>
      </c>
    </row>
    <row r="11">
      <c r="A11" s="10" t="inlineStr">
        <is>
          <t>Here&amp;#39;s Why Hain Celestial (HAIN) is a Solid Investment Pick</t>
        </is>
      </c>
      <c r="D11" s="5" t="inlineStr">
        <is>
          <t>Zacks Equity Research</t>
        </is>
      </c>
      <c r="E11" s="5" t="inlineStr">
        <is>
          <t>Hain Celestial (HAIN) is gaining from transformation efforts. It is focused on its global strategic goals and continues to make marketing investments in key brands.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Here&amp;#39;s Why You Should Hold on to Grocery Outlet (GO) Stock</t>
        </is>
      </c>
      <c r="D12" t="inlineStr">
        <is>
          <t>Zacks Equity Research</t>
        </is>
      </c>
      <c r="E12" t="inlineStr">
        <is>
          <t>Grocery Outlet&amp;#39;s (GO) store-growth endeavors and product offerings are encouraging. Its flexible sourcing and distribution business model is also yielding favorable results.</t>
        </is>
      </c>
    </row>
    <row r="13">
      <c r="A13" s="10" t="inlineStr">
        <is>
          <t>Online Grocery Sales to Grow on Coronavirus Fears: 4 Winners</t>
        </is>
      </c>
      <c r="D13" s="5" t="inlineStr">
        <is>
          <t>Ritujay Ghosh</t>
        </is>
      </c>
      <c r="E13" s="5" t="inlineStr">
        <is>
          <t>E-commerce has been driving grocery sales during the pandemic, which has been helping companies like Target Corporation (TGT), The Hain Celestial Group (HAIN) and BG Foods (BGS)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4 Food Stocks to Buy as Coronavirus Takes a Worse Turn</t>
        </is>
      </c>
      <c r="D14" t="inlineStr">
        <is>
          <t>Ritujay Ghosh</t>
        </is>
      </c>
      <c r="E14" t="inlineStr">
        <is>
          <t>Companies like BG Foods (BGS), Hain Celestial Group (HAIN) and Sprouts Farmers Market (SFM) are likely to gain on coronavirus fears.</t>
        </is>
      </c>
    </row>
    <row r="15">
      <c r="A15" s="10" t="inlineStr">
        <is>
          <t>Hain Celestial (HAIN) Divests Its U.K.-Based Fruit Business</t>
        </is>
      </c>
      <c r="D15" s="5" t="inlineStr">
        <is>
          <t>Zacks Equity Research</t>
        </is>
      </c>
      <c r="E15" s="5" t="inlineStr">
        <is>
          <t>Hain Celestial (HAIN) divests its U.K.-based fruit business, including the Orchard House Foods Limited operations and associated brands. This will strengthen its portfolio.</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Hain Celestial Completes Strategic Sale of U.K. Based Fruit Business, Orchard House®</t>
        </is>
      </c>
      <c r="D16" t="inlineStr">
        <is>
          <t>PR Newswire</t>
        </is>
      </c>
      <c r="E16" t="inlineStr">
        <is>
          <t>The Hain Celestial Group, Inc. (Nasdaq: HAIN), a leading organic and natural products company with operations in North America, Europe, Asia and the Middle East providing consumers with A Healthier Way of Life™, today announced that it has completed the divestiture of its U.K. fruit business, including the Orchard House Foods Limited business and associated brands, to Elaghmore, a U.K. based private equity firm. Details of the transaction were not disclosed.</t>
        </is>
      </c>
    </row>
    <row r="17">
      <c r="A17" s="10" t="inlineStr">
        <is>
          <t>Alba Botanica® Partners With Surfing Powerhouse And Olympic Medal Contender Caroline Marks</t>
        </is>
      </c>
      <c r="D17" s="5" t="inlineStr">
        <is>
          <t>PR Newswire</t>
        </is>
      </c>
      <c r="E17" s="5" t="inlineStr">
        <is>
          <t>Alba Botanica®, a leading naturally inspired and cruelty free personal care brand of the Hain Celestial Group Inc., is proud to announce its partnership with surf superstar and Olympic medal hopeful, Caroline Marks. The brand believes in creating products that help you look, feel and be your best, while also creating a beautiful future for the world we live in, beliefs that strongly resonate with Caroline and reaffirmed her partnership decision. Throughout 2021, Alba Botanica® and Caroline plan to work together to inspire, empower and support young women.</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COVID-19 pandemic sent food stocks skyrocketing, but here&amp;#39;s why investors now fear them</t>
        </is>
      </c>
      <c r="D18" t="inlineStr">
        <is>
          <t>Brian Sozzi</t>
        </is>
      </c>
      <c r="E18" t="inlineStr">
        <is>
          <t>Food stocks have fallen out of favor with investors. Here&amp;#39;s the biggest reason why.</t>
        </is>
      </c>
    </row>
    <row r="19">
      <c r="A19" s="10" t="inlineStr">
        <is>
          <t>Is George Soros Still Good At Picking Stocks At The Age of 90?</t>
        </is>
      </c>
      <c r="D19" s="5" t="inlineStr">
        <is>
          <t>Siraj Sarwar</t>
        </is>
      </c>
      <c r="E19" s="5" t="inlineStr">
        <is>
          <t>In this article, we reviewed George Soros’ returns from his top ten stock positions to determine whether he is still good at picking stocks? Click to skip ahead and see George Soros’ Top 5 Stock Picks. Age doesn’t matter when it comes to investing in stock markets. Legendary investor and hedge fund manager George Soros […]</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Lamb Weston (LW) Q2 Earnings &amp;amp; Sales Top Estimates, Fall Y/Y</t>
        </is>
      </c>
      <c r="D20" t="inlineStr">
        <is>
          <t>Zacks Equity Research</t>
        </is>
      </c>
      <c r="E20" t="inlineStr">
        <is>
          <t>Lamb Weston&amp;#39;s (LW) second-quarter fiscal 2021 results reflect lower earnings and sales due to soft demand in the away-from-home channel stemming from reduced restaurant traffic.</t>
        </is>
      </c>
    </row>
    <row r="21">
      <c r="A21" s="10" t="inlineStr">
        <is>
          <t>Helen of Troy&amp;#39;s (HELE) Q3 Earnings Beat Estimates, Sales Up Y/Y</t>
        </is>
      </c>
      <c r="D21" s="5" t="inlineStr">
        <is>
          <t>Zacks Equity Research</t>
        </is>
      </c>
      <c r="E21" s="5" t="inlineStr">
        <is>
          <t>Helen of Troy&amp;#39;s (HELE) third-quarter fiscal 2021 results reflect strength across the Beauty and the Health &amp; Home segments along with gains in online business.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4 Food Stocks to Buy as Coronavirus Fears Rise Again</t>
        </is>
      </c>
      <c r="D22" t="inlineStr">
        <is>
          <t>Ritujay Ghosh</t>
        </is>
      </c>
      <c r="E22" t="inlineStr">
        <is>
          <t>Companies BG Foods (BGS), Hain Celestial Group (HAIN) and Sprouts Farmers Market (SFM) are likely to benefit in the near term given that the coronavirus fears might once again compel people to stockpile on food items.</t>
        </is>
      </c>
    </row>
    <row r="23">
      <c r="A23" s="10" t="inlineStr">
        <is>
          <t>Strong Brands to Keep Hain Celestial (HAIN) Cheering in 2021</t>
        </is>
      </c>
      <c r="D23" s="5" t="inlineStr">
        <is>
          <t>Zacks Equity Research</t>
        </is>
      </c>
      <c r="E23" s="5" t="inlineStr">
        <is>
          <t>Hain Celestial (HAIN) gains from strong brand penetration across North America and International segments. Markedly, at-home dining trends are adding gleam to the stock.</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Hain Celestial to Participate in the 2021 ICR Conference</t>
        </is>
      </c>
      <c r="D24" t="inlineStr">
        <is>
          <t>PR Newswire</t>
        </is>
      </c>
      <c r="E24" t="inlineStr">
        <is>
          <t>The Hain Celestial Group, Inc. (Nasdaq: HAIN) (&amp;quot;Hain Celestial&amp;quot;, &amp;quot;Hain&amp;quot; or the &amp;quot;Company&amp;quot;), a leading organic and natural products company with operations in North America, Europe, Asia and the Middle East providing consumers with A Healthier Way of Life™, today announced that the Company is hosting a fireside chat discussion at the 2021 ICR Conference on Wednesday, January 13, 2021 at 11:30 AM Eastern Time. The webcast can be accessed on Hain Celestial&amp;#39;s website at www.hain.com under Investor Relations and the Press &amp; Events section.</t>
        </is>
      </c>
    </row>
    <row r="25">
      <c r="A25" s="10" t="inlineStr">
        <is>
          <t>The Zacks Analyst Blog Highlights: B&amp;amp;G Foods, Hain Celestial, Medifast and United Natural Foods</t>
        </is>
      </c>
      <c r="D25" s="5" t="inlineStr">
        <is>
          <t>Zacks Equity Research</t>
        </is>
      </c>
      <c r="E25" s="5" t="inlineStr">
        <is>
          <t>The Zacks Analyst Blog Highlights: B&amp;G Foods, Hain Celestial, Medifast and United Natural Foods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Estimating The Intrinsic Value Of The Hain Celestial Group, Inc. (NASDAQ:HAIN)</t>
        </is>
      </c>
      <c r="D26" t="inlineStr">
        <is>
          <t>Simply Wall St</t>
        </is>
      </c>
      <c r="E26" t="inlineStr">
        <is>
          <t>How far off is The Hain Celestial Group, Inc. ( NASDAQ:HAIN ) from its intrinsic value? Using the most recent financial...</t>
        </is>
      </c>
    </row>
    <row r="27">
      <c r="A27" s="10" t="inlineStr">
        <is>
          <t>Online Grocery Sales Rise in November: 4 Stocks to Buy</t>
        </is>
      </c>
      <c r="D27" s="5" t="inlineStr">
        <is>
          <t>Ritujay Ghosh</t>
        </is>
      </c>
      <c r="E27" s="5" t="inlineStr">
        <is>
          <t>Companies like Target Corporation (TGT), Hain Celestial (HAIN) and BG Foods (BGS) have been benefiting during the pandemic because of a strong online presence.</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Factors That Make Helen of Troy (HELE) a Solid Pick for 2021</t>
        </is>
      </c>
      <c r="D28" t="inlineStr">
        <is>
          <t>Zacks Equity Research</t>
        </is>
      </c>
      <c r="E28" t="inlineStr">
        <is>
          <t>Helen of Troy (HELE) is focused on making solid investments in Leadership Brands. Also, strength in the online business is yielding positive results.</t>
        </is>
      </c>
    </row>
    <row r="29">
      <c r="A29" s="10" t="inlineStr">
        <is>
          <t>Zacks.com featured highlights include: Hain, Owens &amp;amp; Minor, Myers, Owens and ManpowerGroup</t>
        </is>
      </c>
      <c r="D29" s="5" t="inlineStr">
        <is>
          <t>Zacks Equity Research</t>
        </is>
      </c>
      <c r="E29" s="5" t="inlineStr">
        <is>
          <t>Zacks.com featured highlights include: Hain, Owens &amp; Minor, Myers, Owens and ManpowerGroup</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Hormel Foods (HRL) Opens New Production Unit to Boost Capacity</t>
        </is>
      </c>
      <c r="D30" t="inlineStr">
        <is>
          <t>Zacks Equity Research</t>
        </is>
      </c>
      <c r="E30" t="inlineStr">
        <is>
          <t>Hormel Foods (HRL) opens Papillion Foods, a 535,000-square feet manufacturing plant, to make salami and dry sausage products.</t>
        </is>
      </c>
    </row>
    <row r="31">
      <c r="A31" s="10" t="inlineStr">
        <is>
          <t>4 Grocery Stocks to Buy as Coronavirus Takes a Worse Turn</t>
        </is>
      </c>
      <c r="D31" s="5" t="inlineStr">
        <is>
          <t>Ritujay Ghosh</t>
        </is>
      </c>
      <c r="E31" s="5" t="inlineStr">
        <is>
          <t>Although retailers have been struggling, grocery stocks like Target Corporation (TGT) and Conagra Brands Inc. (CAG) have been benefiting since the coronavirus outbreak as people have been stockpiling on essentials.</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