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formation-certain-hand-sanitizers-may-235700182.html" TargetMode="External" Id="rId1"/><Relationship Type="http://schemas.openxmlformats.org/officeDocument/2006/relationships/hyperlink" Target="https://finance.yahoo.com/news/linamar-corporation-q2-results-materially-210100384.html" TargetMode="External" Id="rId2"/><Relationship Type="http://schemas.openxmlformats.org/officeDocument/2006/relationships/hyperlink" Target="https://finance.yahoo.com/news/canada-stocks-tsx-gains-energy-151819928.html" TargetMode="External" Id="rId3"/><Relationship Type="http://schemas.openxmlformats.org/officeDocument/2006/relationships/hyperlink" Target="https://finance.yahoo.com/news/linamar-corp-host-earnings-call-201500293.html" TargetMode="External" Id="rId4"/><Relationship Type="http://schemas.openxmlformats.org/officeDocument/2006/relationships/hyperlink" Target="https://finance.yahoo.com/news/earnings-preview-linamar-152256921.html" TargetMode="External" Id="rId5"/><Relationship Type="http://schemas.openxmlformats.org/officeDocument/2006/relationships/hyperlink" Target="https://finance.yahoo.com/news/now-opportunity-linamar-corporation-tse-192507603.html" TargetMode="External" Id="rId6"/><Relationship Type="http://schemas.openxmlformats.org/officeDocument/2006/relationships/hyperlink" Target="https://finance.yahoo.com/news/linamar-corporation-provides-q2-external-113000135.html" TargetMode="External" Id="rId7"/><Relationship Type="http://schemas.openxmlformats.org/officeDocument/2006/relationships/hyperlink" Target="https://finance.yahoo.com/news/linamar-corporation-recognized-general-motors-193500444.html" TargetMode="External" Id="rId8"/><Relationship Type="http://schemas.openxmlformats.org/officeDocument/2006/relationships/hyperlink" Target="https://finance.yahoo.com/news/edited-transcript-lnr-earnings-conference-063533611.html" TargetMode="External" Id="rId9"/><Relationship Type="http://schemas.openxmlformats.org/officeDocument/2006/relationships/hyperlink" Target="https://finance.yahoo.com/news/linamar-corporation-announces-voting-results-210000187.html" TargetMode="External" Id="rId10"/><Relationship Type="http://schemas.openxmlformats.org/officeDocument/2006/relationships/hyperlink" Target="https://finance.yahoo.com/news/canada-stocks-tsx-futures-fall-113714843.html" TargetMode="External" Id="rId11"/><Relationship Type="http://schemas.openxmlformats.org/officeDocument/2006/relationships/hyperlink" Target="https://finance.yahoo.com/news/canadas-linamar-profit-slumps-40-200916904.html" TargetMode="External" Id="rId12"/><Relationship Type="http://schemas.openxmlformats.org/officeDocument/2006/relationships/hyperlink" Target="https://finance.yahoo.com/news/despite-covid-19-impact-liquidity-200000724.html" TargetMode="External" Id="rId13"/><Relationship Type="http://schemas.openxmlformats.org/officeDocument/2006/relationships/hyperlink" Target="https://finance.yahoo.com/news/linamar-corporation-provides-q1-covid-213000320.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LNR.to</t>
        </is>
      </c>
      <c r="B3" s="1" t="inlineStr">
        <is>
          <t>Auto Parts</t>
        </is>
      </c>
      <c r="C3" t="inlineStr">
        <is>
          <t>Linamar Corporation</t>
        </is>
      </c>
      <c r="D3" s="6" t="n">
        <v>74.78</v>
      </c>
      <c r="E3" s="6" t="n">
        <v>96</v>
      </c>
      <c r="F3" s="6" t="n">
        <v>275</v>
      </c>
      <c r="G3" s="6" t="n">
        <v>30</v>
      </c>
      <c r="H3" s="6" t="n">
        <v>4857618944</v>
      </c>
      <c r="I3" s="6" t="n">
        <v>5815573000</v>
      </c>
      <c r="J3" s="6" t="n">
        <v>279133000</v>
      </c>
      <c r="K3" s="6" t="n">
        <v>7556690000</v>
      </c>
      <c r="L3" s="6" t="n">
        <v>3203192000</v>
      </c>
      <c r="M3">
        <f>K3/L3</f>
        <v/>
      </c>
      <c r="N3" s="6" t="n">
        <v>678682000</v>
      </c>
      <c r="O3">
        <f>N3/M3</f>
        <v/>
      </c>
      <c r="P3" t="inlineStr"/>
      <c r="Q3" t="inlineStr"/>
      <c r="R3" t="inlineStr">
        <is>
          <t>Linamar Corporation together with its subsidiaries design, develop, and produce engineered products in Canada, Rest of North America, the Asia Pacific, and Europe. It operates through two segments, Transportation and Industrial. The Transportation segment engages in the design, development, and manufacture of precision metallic components, modules, and systems for vehicle and power generation markets. It manufactures precision-machined components and assemblies that are used in transmissions, engines, and driveline systems; driveline systems, such as power transfer units, rear-drive units, and engineered gears; and engine components, including cylinder blocks and assemblies, cylinder heads and complete head assemblies, camshaft assemblies, connecting rods, flywheels, fuel rails, and fuel body/pumps. This segment also offers wheel hubs and bearings, axle shaft, and steering knuckle; and transmission products comprising shaft, shell, and differential assemblies; transmission gears; and clutch modules. It serves automotive original equipment manufacturers and commercial vehicle customers. The Industrial segment designs and produces mobile industrial equipment, primarily aerial work platforms, telehandlers, and agricultural equipment. It offers mobile products, such as compact and rough terrain scissor lifts, vertical mast lifts, and booms primarily to construction equipment rental companies. This segment also offers harvesting equipment, including self-propelled windrowers, draper headers, pick-up headers, combine corn and sunflower headers, assemblies for hay rake equipment, track modules for tracked construction equipment and tractors, combine head trailers, and other agricultural related fabrications and systems. Linamar Corporation was founded in 1964 and is based in Guelph,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MRE.TO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MG.TO</t>
        </is>
      </c>
      <c r="B9" s="1" t="inlineStr">
        <is>
          <t>Security &amp; Protection Services</t>
        </is>
      </c>
      <c r="C9" t="inlineStr">
        <is>
          <t>Mistras Group, Inc.</t>
        </is>
      </c>
      <c r="D9" s="6" t="n">
        <v>11.21</v>
      </c>
      <c r="E9" s="6" t="n">
        <v>-26</v>
      </c>
      <c r="F9" s="6" t="n">
        <v>13</v>
      </c>
      <c r="G9" s="6" t="n">
        <v>0</v>
      </c>
      <c r="H9" s="6" t="n">
        <v>327714272</v>
      </c>
      <c r="I9" s="6" t="n">
        <v>592571000</v>
      </c>
      <c r="J9" s="6" t="n">
        <v>-99461000</v>
      </c>
      <c r="K9" s="6" t="n">
        <v>583313000</v>
      </c>
      <c r="L9" s="6" t="n">
        <v>386094000</v>
      </c>
      <c r="M9">
        <f>K9/L9</f>
        <v/>
      </c>
      <c r="N9" s="6" t="n">
        <v>209538000</v>
      </c>
      <c r="O9">
        <f>N9/M9</f>
        <v/>
      </c>
      <c r="P9" t="inlineStr"/>
      <c r="Q9" t="inlineStr"/>
      <c r="R9" t="inlineStr"/>
    </row>
    <row r="10">
      <c r="A10" s="3" t="inlineStr">
        <is>
          <t>CCL-B.TO</t>
        </is>
      </c>
      <c r="B10" s="1" t="inlineStr"/>
      <c r="C10" t="inlineStr">
        <is>
          <t>CCL-B.TO: Title not found</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ITP.TO</t>
        </is>
      </c>
      <c r="B11" s="1" t="inlineStr">
        <is>
          <t>Paper &amp; Paper Products</t>
        </is>
      </c>
      <c r="C11" t="inlineStr">
        <is>
          <t>IT Tech Packaging, Inc.</t>
        </is>
      </c>
      <c r="D11" s="6" t="n">
        <v>0.64</v>
      </c>
      <c r="E11" s="6" t="n">
        <v>-4</v>
      </c>
      <c r="F11" s="6" t="n">
        <v>-1</v>
      </c>
      <c r="G11" s="6" t="n">
        <v>0</v>
      </c>
      <c r="H11" s="6" t="n">
        <v>72714880</v>
      </c>
      <c r="I11" s="6" t="n">
        <v>100943269</v>
      </c>
      <c r="J11" s="6" t="n">
        <v>-5554002</v>
      </c>
      <c r="K11" s="6" t="n">
        <v>199874474</v>
      </c>
      <c r="L11" s="6" t="n">
        <v>24794300</v>
      </c>
      <c r="M11">
        <f>K11/L11</f>
        <v/>
      </c>
      <c r="N11" s="6" t="n">
        <v>4597772</v>
      </c>
      <c r="O11">
        <f>N11/M11</f>
        <v/>
      </c>
      <c r="P11" t="inlineStr"/>
      <c r="Q11" t="inlineStr"/>
      <c r="R11" t="inlineStr"/>
    </row>
    <row r="12">
      <c r="A12" s="3" t="inlineStr">
        <is>
          <t>MX.TO</t>
        </is>
      </c>
      <c r="B12" s="1" t="inlineStr">
        <is>
          <t>Semiconductors</t>
        </is>
      </c>
      <c r="C12" t="inlineStr">
        <is>
          <t>MagnaChip Semiconductor Corporation</t>
        </is>
      </c>
      <c r="D12" s="6" t="n">
        <v>25.09</v>
      </c>
      <c r="E12" s="6" t="n">
        <v>333</v>
      </c>
      <c r="F12" s="6" t="n">
        <v>-37</v>
      </c>
      <c r="G12" s="6" t="n">
        <v>0</v>
      </c>
      <c r="H12" s="6" t="n">
        <v>1157419264</v>
      </c>
      <c r="I12" s="6" t="n">
        <v>507059000</v>
      </c>
      <c r="J12" s="6" t="n">
        <v>344965000</v>
      </c>
      <c r="K12" s="6" t="n">
        <v>571690000</v>
      </c>
      <c r="L12" s="6" t="n">
        <v>226090000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Linamar Corporation Provides Commentary on External Market Conditions</t>
        </is>
      </c>
      <c r="D8" t="inlineStr">
        <is>
          <t>CNW Group</t>
        </is>
      </c>
      <c r="E8" t="inlineStr">
        <is>
          <t>GUELPH, ON, Jan. 13, 2021 /CNW/ - Linamar Corporation (TSX: LNR) today released insights regarding the market activity observed during Q4 2020, as well as commented on other recent industry developments.</t>
        </is>
      </c>
    </row>
    <row r="9">
      <c r="A9" s="10" t="inlineStr">
        <is>
          <t>Woodbridge resident one step closer to collecting lottery prize</t>
        </is>
      </c>
      <c r="D9" s="5" t="inlineStr">
        <is>
          <t>CNW Group</t>
        </is>
      </c>
      <c r="E9" s="5" t="inlineStr">
        <is>
          <t>Prize Claim Subject to Insider Win ProcessTORONTO, Dec. 21, 2020 /CNW/ - Thamir Shemun of Woodbridge is one step closer to claiming a lottery win of $47,773.</t>
        </is>
      </c>
    </row>
    <row r="10">
      <c r="A10" s="9" t="inlineStr">
        <is>
          <t>CANADA STOCKS-TSX gains on energy boost; Great Canadian Gaming surges on buyout deal</t>
        </is>
      </c>
      <c r="D10" t="inlineStr">
        <is>
          <t>Reuters</t>
        </is>
      </c>
      <c r="E10" t="inlineStr"/>
    </row>
    <row r="11">
      <c r="A11" s="10" t="inlineStr">
        <is>
          <t>Linamar Corp. to Host Earnings Call</t>
        </is>
      </c>
      <c r="D11" s="5" t="inlineStr">
        <is>
          <t>ACCESSWIRE</t>
        </is>
      </c>
      <c r="E11" s="5" t="inlineStr">
        <is>
          <t>NEW YORK, NY / ACCESSWIRE / November 10, 2020 / Linamar Corp.</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Preview for Linamar</t>
        </is>
      </c>
      <c r="D12" t="inlineStr">
        <is>
          <t>Benzinga Insights</t>
        </is>
      </c>
      <c r="E12" t="inlineStr">
        <is>
          <t>On Tuesday, November 10, Linamar (OTC: LIMAF) will release its latest earnings report. Benzinga&amp;#39;s report can help you figure out the ins and outs of the earnings release.What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Linamar EPS is expected to be around $1.34, according to sell-side analysts. Sales will likely be near $1.19 billion. In the same quarter last year, Linamar reported EPS of $1.12 on revenue of $1.32 billion.What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LIMAFIf the company were to report earnings in line when it publishes results Tuesday, earnings would be up 19.64%. Revenue would be down 9.98% from the year-ago period. Linamar&amp;#39;s reported EPS has stacked up against analyst estimates in the past like this:Quarter Q2 2020 Q1 2020 Q4 2020 Q3 2019  EPS Estimate 1.34 1.34 1.34 1.34  EPS Actual -0.25 0.78 0.87 1.12  Revenue Estimate 1.19 B 1.19 B 1.19 B 1.19 B  Revenue Actual 666.19 M 1.16 B 1.23 B 1.32 B  Stock Performance Over the last 52-week period, shares are up 6.65%. Given that these returns are generally positive, long-term shareholders can be content going into this earnings release.Do not be surprised to see the stock move on comments made during its conference call. Linamar is scheduled to hold the call at 17:00:00 ET and can be accessed here.See more from Benzinga  * Click here for options trades from Benzinga  * Understanding Matson&amp;#39;s Ex-Dividend Date  * Understanding KB Home&amp;#39;s Ex-Dividend Date(C) 2020 Benzinga.com. Benzinga does not provide investment advice. All rights reserved.</t>
        </is>
      </c>
    </row>
    <row r="13">
      <c r="A13" s="10" t="inlineStr">
        <is>
          <t>Is There Now An Opportunity In Linamar Corporation (TSE:LNR)?</t>
        </is>
      </c>
      <c r="D13" s="5" t="inlineStr">
        <is>
          <t>Simply Wall St</t>
        </is>
      </c>
      <c r="E13" s="5" t="inlineStr">
        <is>
          <t>Linamar Corporation (TSE:LNR), might not be a large cap stock, but it led the TSX gainers with a relatively large...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Linamar Corporation Provides Q2 Update on External Market Conditions</t>
        </is>
      </c>
      <c r="D14" t="inlineStr">
        <is>
          <t>CNW Group</t>
        </is>
      </c>
      <c r="E14" t="inlineStr">
        <is>
          <t>Linamar Corporation Provides Q2 Update on External Market Conditions</t>
        </is>
      </c>
    </row>
    <row r="15">
      <c r="A15" s="10" t="inlineStr">
        <is>
          <t>Linamar Corporation Recognized by General Motors as 2019 Overdrive Award Winner and 2019 Supplier of the Year</t>
        </is>
      </c>
      <c r="D15" s="5" t="inlineStr">
        <is>
          <t>CNW Group</t>
        </is>
      </c>
      <c r="E15" s="5" t="inlineStr">
        <is>
          <t>GUELPH, ON ,  July 1, 2020  /CNW/ - Linamar Corporation (LNR.TO) was named GM Overdrive Award Winner during a virtual ceremony honoring the recipients of the company's 28th annual Supplier of the Year awards on  Wednesday, June 24, 2020 .  GM's Overdrive Award, introduced in 2012, recognizes supplier partners for extraordinary leadership in cultural change and commitment initiatives that drove exceptional business results for GM.  Linamar Corporation was named one of four 2019 Overdrive Award winners.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Edited Transcript of LNR.TO earnings conference call or presentation 13-May-20 9:00pm GMT</t>
        </is>
      </c>
      <c r="D16" t="inlineStr">
        <is>
          <t>Thomson Reuters StreetEvents</t>
        </is>
      </c>
      <c r="E16" t="inlineStr">
        <is>
          <t>Q1 2020 Linamar Corp Earnings Call</t>
        </is>
      </c>
    </row>
    <row r="17">
      <c r="A17" s="10" t="inlineStr">
        <is>
          <t>Linamar Corporation Announces Voting Results from Annual General Meeting</t>
        </is>
      </c>
      <c r="D17" s="5" t="inlineStr">
        <is>
          <t>CNW Group</t>
        </is>
      </c>
      <c r="E17" s="5" t="inlineStr">
        <is>
          <t>Linamar Corporation Announces Voting Results from Annual General Meeting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CANADA STOCKS-TSX futures fall as WHO warning stokes economic recovery concerns</t>
        </is>
      </c>
      <c r="D18" t="inlineStr">
        <is>
          <t>Reuters</t>
        </is>
      </c>
      <c r="E18" t="inlineStr"/>
    </row>
    <row r="19">
      <c r="A19" s="10" t="inlineStr">
        <is>
          <t>Canada&amp;#39;s Linamar profit slumps 40.7% on pandemic woes</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Despite COVID-19 Impact Liquidity Improves Further on Another Strong Quarter for Free Cash Flow at Linamar</t>
        </is>
      </c>
      <c r="D20" t="inlineStr">
        <is>
          <t>CNW Group</t>
        </is>
      </c>
      <c r="E20" t="inlineStr">
        <is>
          <t>Despite COVID-19 Impact Liquidity Improves Further on Another Strong Quarter for Free Cash Flow at Linamar</t>
        </is>
      </c>
    </row>
    <row r="21">
      <c r="A21" s="10" t="inlineStr">
        <is>
          <t>Linamar Corporation Provides Q1 and COVID-19 Related Update on Market Conditions</t>
        </is>
      </c>
      <c r="D21" s="5" t="inlineStr">
        <is>
          <t>CNW Group</t>
        </is>
      </c>
      <c r="E21" s="5" t="inlineStr">
        <is>
          <t>Linamar Corporation Provides Q1 and COVID-19 Related Update on Market Conditions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