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ure-check-mackinac-financial-corporation-082032338.html" TargetMode="External" Id="rId1"/><Relationship Type="http://schemas.openxmlformats.org/officeDocument/2006/relationships/hyperlink" Target="https://finance.yahoo.com/news/read-selling-mackinac-financial-corporation-065604393.html" TargetMode="External" Id="rId2"/><Relationship Type="http://schemas.openxmlformats.org/officeDocument/2006/relationships/hyperlink" Target="https://finance.yahoo.com/news/mackinac-financial-corporation-declares-cash-174200866.html" TargetMode="External" Id="rId3"/><Relationship Type="http://schemas.openxmlformats.org/officeDocument/2006/relationships/hyperlink" Target="https://finance.yahoo.com/news/where-hedge-funds-stand-mackinac-040134385.html" TargetMode="External" Id="rId4"/><Relationship Type="http://schemas.openxmlformats.org/officeDocument/2006/relationships/hyperlink" Target="https://finance.yahoo.com/news/type-shareholders-own-most-number-171758002.html" TargetMode="External" Id="rId5"/><Relationship Type="http://schemas.openxmlformats.org/officeDocument/2006/relationships/hyperlink" Target="https://finance.yahoo.com/news/mackinac-financial-corporation-reports-2020-201000711.html" TargetMode="External" Id="rId6"/><Relationship Type="http://schemas.openxmlformats.org/officeDocument/2006/relationships/hyperlink" Target="https://finance.yahoo.com/news/mackinac-financial-corporation-reports-2020-200500853.html" TargetMode="External" Id="rId7"/><Relationship Type="http://schemas.openxmlformats.org/officeDocument/2006/relationships/hyperlink" Target="https://finance.yahoo.com/news/zacks-analyst-blog-highlights-abbvie-144002068.html" TargetMode="External" Id="rId8"/><Relationship Type="http://schemas.openxmlformats.org/officeDocument/2006/relationships/hyperlink" Target="https://finance.yahoo.com/news/6-defensive-stocks-beat-volatility-205908803.html" TargetMode="External" Id="rId9"/><Relationship Type="http://schemas.openxmlformats.org/officeDocument/2006/relationships/hyperlink" Target="https://finance.yahoo.com/news/mackinac-financial-corporation-mfnc-hedge-181722142.html" TargetMode="External" Id="rId10"/><Relationship Type="http://schemas.openxmlformats.org/officeDocument/2006/relationships/hyperlink" Target="https://finance.yahoo.com/news/mackinac-financial-mfnc-good-value-134001942.html" TargetMode="External" Id="rId11"/><Relationship Type="http://schemas.openxmlformats.org/officeDocument/2006/relationships/hyperlink" Target="https://finance.yahoo.com/news/bet-top-6-stocks-stellar-130701758.html" TargetMode="External" Id="rId12"/><Relationship Type="http://schemas.openxmlformats.org/officeDocument/2006/relationships/hyperlink" Target="https://finance.yahoo.com/news/mackinac-financial-corporation-reports-2020-201510323.html" TargetMode="External" Id="rId13"/><Relationship Type="http://schemas.openxmlformats.org/officeDocument/2006/relationships/hyperlink" Target="https://finance.yahoo.com/news/sliding-share-price-us-looking-113338365.html" TargetMode="External" Id="rId14"/><Relationship Type="http://schemas.openxmlformats.org/officeDocument/2006/relationships/hyperlink" Target="https://finance.yahoo.com/news/mackinac-financial-corporation-nasdaq-mfnc-121043074.html" TargetMode="External" Id="rId15"/><Relationship Type="http://schemas.openxmlformats.org/officeDocument/2006/relationships/hyperlink" Target="https://finance.yahoo.com/news/mackinac-financial-corporation-declares-cash-140005249.html" TargetMode="External" Id="rId16"/></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MFNC.nas</t>
        </is>
      </c>
      <c r="B3" s="1" t="inlineStr">
        <is>
          <t>Banks—Regional</t>
        </is>
      </c>
      <c r="C3" t="inlineStr">
        <is>
          <t>Mackinac Financial Corporation</t>
        </is>
      </c>
      <c r="D3" s="6" t="n">
        <v>14.62</v>
      </c>
      <c r="E3" s="6" t="n">
        <v>16</v>
      </c>
      <c r="F3" s="6" t="n">
        <v>-83</v>
      </c>
      <c r="G3" s="6" t="n">
        <v>18</v>
      </c>
      <c r="H3" s="6" t="n">
        <v>154246848</v>
      </c>
      <c r="I3" s="6" t="n">
        <v>64005000</v>
      </c>
      <c r="J3" s="6" t="n">
        <v>13473000</v>
      </c>
      <c r="K3" s="6" t="n">
        <v>1501730000</v>
      </c>
      <c r="L3" s="6" t="n">
        <v>1333866000</v>
      </c>
      <c r="M3">
        <f>K3/L3</f>
        <v/>
      </c>
      <c r="N3" s="6" t="n">
        <v>28394000</v>
      </c>
      <c r="O3">
        <f>N3/M3</f>
        <v/>
      </c>
      <c r="P3" t="inlineStr"/>
      <c r="Q3" t="inlineStr"/>
      <c r="R3" t="inlineStr">
        <is>
          <t>Mackinac Financial Corporation operates as the bank holding company for mBank that provides commercial and retail banking products and services in the United States. It offers interest bearing and non-interest bearing accounts, such as commercial and retail checking accounts, negotiable order of withdrawal accounts, money market accounts, individual retirement accounts, regular interest-bearing statement savings accounts, certificates of deposit, time deposits, and interest bearing transaction accounts. The company provides loan products, including commercial loans to entities within real estate Â operators of nonresidential buildings industry; consumer loan products comprising installment, mortgages, home equity loans, and residential mortgage loans; and commercial and governmental lease financing, as well as offers safe deposit facilities. It has 28 branch locations, including 10 in the Upper Peninsula, 10 in the Lower Peninsula, 1 in Southeast Michigan, Michigan, and 7 in Wisconsin. The company was formerly known as North Country Financial Corporation and changed its name to Mackinac Financial Corporation in December 2004. Mackinac Financial Corporation was incorporated in 1974 and is headquartered in Manistique,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MPB</t>
        </is>
      </c>
      <c r="B8" s="1" t="inlineStr">
        <is>
          <t>Banks—Regional</t>
        </is>
      </c>
      <c r="C8" t="inlineStr">
        <is>
          <t>Mid Penn Bancorp, Inc.</t>
        </is>
      </c>
      <c r="D8" s="6" t="n">
        <v>28.1</v>
      </c>
      <c r="E8" s="6" t="n">
        <v>0</v>
      </c>
      <c r="F8" s="6" t="n">
        <v>0</v>
      </c>
      <c r="G8" s="6" t="n">
        <v>0</v>
      </c>
      <c r="H8" s="6" t="n">
        <v>236415984</v>
      </c>
      <c r="I8" s="6" t="n">
        <v>101916000</v>
      </c>
      <c r="J8" s="6" t="n">
        <v>26209000</v>
      </c>
      <c r="K8" s="6" t="n">
        <v>2998948000</v>
      </c>
      <c r="L8" s="6" t="n">
        <v>2743260000</v>
      </c>
      <c r="M8">
        <f>K8/L8</f>
        <v/>
      </c>
      <c r="N8" s="6" t="n">
        <v>116228000</v>
      </c>
      <c r="O8">
        <f>N8/M8</f>
        <v/>
      </c>
      <c r="P8" t="inlineStr"/>
      <c r="Q8" t="inlineStr"/>
      <c r="R8" t="inlineStr"/>
    </row>
    <row r="9">
      <c r="A9" s="3" t="inlineStr">
        <is>
          <t>MOFG</t>
        </is>
      </c>
      <c r="B9" s="1" t="inlineStr">
        <is>
          <t>Banks—Regional</t>
        </is>
      </c>
      <c r="C9" t="inlineStr">
        <is>
          <t>MidWestOne Financial Group, Inc.</t>
        </is>
      </c>
      <c r="D9" s="6" t="n">
        <v>30.88</v>
      </c>
      <c r="E9" s="6" t="n">
        <v>6</v>
      </c>
      <c r="F9" s="6" t="n">
        <v>-303</v>
      </c>
      <c r="G9" s="6" t="n">
        <v>25</v>
      </c>
      <c r="H9" s="6" t="n">
        <v>493496352</v>
      </c>
      <c r="I9" s="6" t="n">
        <v>163215000</v>
      </c>
      <c r="J9" s="6" t="n">
        <v>6623000</v>
      </c>
      <c r="K9" s="6" t="n">
        <v>5556648000</v>
      </c>
      <c r="L9" s="6" t="n">
        <v>5041398000</v>
      </c>
      <c r="M9">
        <f>K9/L9</f>
        <v/>
      </c>
      <c r="N9" s="6" t="n">
        <v>164510000</v>
      </c>
      <c r="O9">
        <f>N9/M9</f>
        <v/>
      </c>
      <c r="P9" t="inlineStr"/>
      <c r="Q9" t="inlineStr"/>
      <c r="R9" t="inlineStr"/>
    </row>
    <row r="10">
      <c r="A10" s="3" t="inlineStr">
        <is>
          <t>OVLY</t>
        </is>
      </c>
      <c r="B10" s="1" t="inlineStr">
        <is>
          <t>Banks—Regional</t>
        </is>
      </c>
      <c r="C10" t="inlineStr">
        <is>
          <t>Oak Valley Bancorp</t>
        </is>
      </c>
      <c r="D10" s="6" t="n">
        <v>17.46</v>
      </c>
      <c r="E10" s="6" t="n">
        <v>0</v>
      </c>
      <c r="F10" s="6" t="n">
        <v>0</v>
      </c>
      <c r="G10" s="6" t="n">
        <v>0</v>
      </c>
      <c r="H10" s="6" t="n">
        <v>148697216</v>
      </c>
      <c r="I10" s="6" t="n">
        <v>47607000</v>
      </c>
      <c r="J10" s="6" t="n">
        <v>13687000</v>
      </c>
      <c r="K10" s="6" t="inlineStr"/>
      <c r="L10" s="6" t="inlineStr"/>
      <c r="M10">
        <f>K10/L10</f>
        <v/>
      </c>
      <c r="N10" s="6" t="inlineStr"/>
      <c r="O10">
        <f>N10/M10</f>
        <v/>
      </c>
      <c r="P10" t="inlineStr"/>
      <c r="Q10" t="inlineStr"/>
      <c r="R10" t="inlineStr"/>
    </row>
    <row r="11">
      <c r="A11" s="3" t="inlineStr">
        <is>
          <t>MLVF</t>
        </is>
      </c>
      <c r="B11" s="1" t="inlineStr">
        <is>
          <t>Banks—Regional</t>
        </is>
      </c>
      <c r="C11" t="inlineStr">
        <is>
          <t>Malvern Bancorp, Inc.</t>
        </is>
      </c>
      <c r="D11" s="6" t="n">
        <v>18.86</v>
      </c>
      <c r="E11" s="6" t="n">
        <v>0</v>
      </c>
      <c r="F11" s="6" t="n">
        <v>0</v>
      </c>
      <c r="G11" s="6" t="n">
        <v>0</v>
      </c>
      <c r="H11" s="6" t="n">
        <v>143523664</v>
      </c>
      <c r="I11" s="6" t="n">
        <v>18910000</v>
      </c>
      <c r="J11" s="6" t="n">
        <v>644000</v>
      </c>
      <c r="K11" s="6" t="n">
        <v>1220924000</v>
      </c>
      <c r="L11" s="6" t="n">
        <v>1077658000</v>
      </c>
      <c r="M11">
        <f>K11/L11</f>
        <v/>
      </c>
      <c r="N11" s="6" t="n">
        <v>44816000</v>
      </c>
      <c r="O11">
        <f>N11/M11</f>
        <v/>
      </c>
      <c r="P11" t="inlineStr"/>
      <c r="Q11" t="inlineStr"/>
      <c r="R11" t="inlineStr"/>
    </row>
    <row r="12">
      <c r="A12" s="3" t="inlineStr">
        <is>
          <t>LARK</t>
        </is>
      </c>
      <c r="B12" s="1" t="inlineStr">
        <is>
          <t>Banks—Regional</t>
        </is>
      </c>
      <c r="C12" t="inlineStr">
        <is>
          <t>Landmark Bancorp, Inc.</t>
        </is>
      </c>
      <c r="D12" s="6" t="n">
        <v>26.9</v>
      </c>
      <c r="E12" s="6" t="n">
        <v>0</v>
      </c>
      <c r="F12" s="6" t="n">
        <v>0</v>
      </c>
      <c r="G12" s="6" t="n">
        <v>0</v>
      </c>
      <c r="H12" s="6" t="n">
        <v>127892280</v>
      </c>
      <c r="I12" s="6" t="n">
        <v>60542000</v>
      </c>
      <c r="J12" s="6" t="n">
        <v>19493000</v>
      </c>
      <c r="K12" s="6" t="n">
        <v>1188027000</v>
      </c>
      <c r="L12" s="6" t="n">
        <v>1061355000</v>
      </c>
      <c r="M12">
        <f>K12/L12</f>
        <v/>
      </c>
      <c r="N12" s="6" t="n">
        <v>21651000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Be Sure To Check Out Mackinac Financial Corporation (NASDAQ:MFNC) Before It Goes Ex-Dividend</t>
        </is>
      </c>
      <c r="D8" t="inlineStr">
        <is>
          <t>Simply Wall St</t>
        </is>
      </c>
      <c r="E8" t="inlineStr">
        <is>
          <t>Mackinac Financial Corporation ( NASDAQ:MFNC ) is about to trade ex-dividend in the next three days. You can purchase...</t>
        </is>
      </c>
    </row>
    <row r="9">
      <c r="A9" s="10" t="inlineStr">
        <is>
          <t>Read This Before Selling Mackinac Financial Corporation (NASDAQ:MFNC) Shares</t>
        </is>
      </c>
      <c r="D9" s="5" t="inlineStr">
        <is>
          <t>Simply Wall St</t>
        </is>
      </c>
      <c r="E9" s="5" t="inlineStr">
        <is>
          <t>It is not uncommon to see companies perform well in the years after insiders buy shares. The flip side of that is that...</t>
        </is>
      </c>
    </row>
    <row r="10">
      <c r="A10" s="9" t="inlineStr">
        <is>
          <t>Mackinac Financial Corporation Declares Cash Dividend on Common Stock</t>
        </is>
      </c>
      <c r="D10" t="inlineStr">
        <is>
          <t>Mackinac Financial Corporation</t>
        </is>
      </c>
      <c r="E10" t="inlineStr">
        <is>
          <t>MANISTIQUE, Mich., Dec. 15, 2020 (GLOBE NEWSWIRE) -- Mackinac Financial Corporation (Nasdaq: MFNC), the bank holding company for mBank (the “Bank”), announced the approval of a cash dividend by its Board of Directors on December 15, 2020. The Board of Directors declared a cash dividend of $.14 per common share for the fourth quarter of 2020, payable January 11, 2021 to shareholders of record at December 28, 2020. The dividend is unchanged from the prior quarter’s dividend.  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28 branch locations; eleven in the Upper Peninsula, ten in the Northern Lower Peninsula, one in Oakland County, Michigan, and seven in Northern Wisconsin. The Company’s banking services include commercial lending and treasury management products and services geared toward small to mid-sized businesses, as well as a full array of personal and business deposit products and consumer loans.Forward-Looking Statements 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management&amp;#39;s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Company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release.Contact:Jesse A. Deering, (248) 290-5906 /jdeering@bankmbank.com  Website:www.bankmbank.com</t>
        </is>
      </c>
    </row>
    <row r="11">
      <c r="A11" s="10" t="inlineStr">
        <is>
          <t>Where Do Hedge Funds Stand On Mackinac Financial Corporation (MFNC)?</t>
        </is>
      </c>
      <c r="D11" s="5" t="inlineStr">
        <is>
          <t>Debasis Saha</t>
        </is>
      </c>
      <c r="E11" s="5"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What Type Of Shareholders Own The Most Number of Mackinac Financial Corporation (NASDAQ:MFNC) Shares?</t>
        </is>
      </c>
      <c r="D12" t="inlineStr">
        <is>
          <t>Simply Wall St</t>
        </is>
      </c>
      <c r="E12" t="inlineStr">
        <is>
          <t>If you want to know who really controls Mackinac Financial Corporation (NASDAQ:MFNC), then you&amp;#39;ll have to look at the...</t>
        </is>
      </c>
    </row>
    <row r="13">
      <c r="A13" s="10" t="inlineStr">
        <is>
          <t>Mackinac Financial Corporation Reports 2020 Third Quarter Results and COVID-19 Operating Update</t>
        </is>
      </c>
      <c r="D13" s="5" t="inlineStr">
        <is>
          <t>Mackinac Financial Corporation</t>
        </is>
      </c>
      <c r="E13" s="5" t="inlineStr">
        <is>
          <t>Overall Quarterly Loan Production Overall Quarterly Loan Production COVID-19 Commercial Loan Modifications Remaining on Interest Only COVID-19 Commercial Loan Modifications Remaining on Interest Only Margin Analysis Per Quarter Margin Analysis Per QuarterMANISTIQUE, Mich., Oct. 29, 2020 (GLOBE NEWSWIRE) -- Mackinac Financial Corporation (Nasdaq: MFNC) (“we”, or the “Corporation”) the bank holding company for mBank (“the Bank”) today announced 2020 third quarter net income of $3.32 million, or $.32 per share, compared to 2019 third quarter net income of $3.72 million, or $.35 per share. Net income for the first three quarters of 2020 was $9.83 million, or $.93 per share, compared to $10.56 million, or $.98 per share for the same period of 2019.  Total assets of the Corporation at September 30, 2020 were $1.52 billion, compared to $1.36 billion at September 30, 2019. Shareholders’ equity at September 30, 2020 totaled $166.17 million, compared to $160.17 million at September 30, 2019. Book value per share outstanding equated to $15.78 at the end of the third quarter 2020, compared to $14.91 per share outstanding a year ago. Tangible book value at quarter-end was $142.05 million, or $13.49 per share outstanding, compared to $135.38 million, or $12.60 per share outstanding at the end of the third quarter 2019.Additional notes:  * mBank, the Corporation’s primary asset, recorded net income of $3.70 million for the third quarter of 2020 and $10.98 million for the first nine months of 2020.       * COVID-19 loan modifications reside at a nominal $30.2 million, or 3.1% of total loans with no commercial loans remaining in total payment deferral at September 30, 2020, down from peak levels of $201 million in the spring.       * Core bank deposit growth has been very strong this year with an increase of approximately $175 million, or 17%, year-over-year. The vast majority of that growth has centered in transactional related accounts through our branch network outreach, and treasury management line of business.       * Non-interest income was very solid for the third quarter, including strong secondary market mortgage fee income and gain on sale of $1.97 million and premiums on the sale of Small Business Administration (SBA) guaranteed loans of $477 thousand. Year-to-date secondary market mortgage fees are $4.02 million and SBA premiums $1.46 million. The residential mortgage pipeline resides at very robust levels and we expect sustained output from this line of business as we look to upcoming quarters.       * Reported margin in the third quarter, which is inclusive of accretion from acquired loans that were subject to purchase accounting adjustments and some recognition of PPP loan origination fees, was 3.98%. Estimated core operating margin when adjusting for purchase accounting accretion and PPP impact is approximately 4.04%.  COVID-19 Operating UpdateAs we have reported in the past, upon the onset of the COVID-19 pandemic, management took proactive measures and moved quickly to implement protocols and adjust operations to continue to serve all constituencies. These protocols have been refined throughout the second and third quarters as the pandemic operating environment evolved within the Corporation’s respective regions. Speaking to these ongoing operational activities, President of the Corporation and President and CEO of mBank, Kelly W. George, stated, “Most of our branch lobbies reopened to the public in the second quarter and operated under enhanced safety and cleaning protocols. However, as schools went back into session in early September, we made a strategic decision to proactively return to restricted lobby access via appointment only as we felt it would promote the safest possible work environment while still servicing all of our clients through our other channels, as was the case at the onset of the pandemic. Unfortunately, though still comparatively less than much of the U.S., we have seen an uptick in COVID-19 cases in some of our northern markets with the reopening of schools. However, the uptick in cases this fall has not stunted commerce activity in many of our northern markets and they continue to have strong tourism inflows and revenues longer into the fall than usual coming off a very busy summer. The southern part of our franchise remains stable, but given the lack of air travel and other larger gathering events, its recovery continues to be more muted than those clients in the north.”Revenue &amp; PPP RecognitionTotal revenue of the Corporation for third quarter 2020 was $17.80 million, compared to $17.91 million for the third quarter of 2019. Total interest income for the third quarter was $14.69 million, compared to $16.03 million for the same period in 2019. The 2020 third quarter interest income included accretive yield of $420 thousand from combined credit mark accretion associated with acquisitions, compared to $404 thousand in the same period of 2019.The third quarter 2020 interest income was also positively impacted by the recognition of a portion of the PPP loan origination fees that were deferred in accordance with the following required accounting treatment:  * The Bank originated approximately $152 million of PPP loans in 2020.  * The origination efforts resulted in fees earned of $5.09 million, which were deferred and initially recognized over the life of the PPP loans, which is 24 months.  * Fee income of $2.13 million was recognized in the second quarter. This revenue was recognized per GAAP to offset $1.7 million of direct origination costs and accrete $425 thousand of the deferred fees.    * There were remaining deferred fees of $2.97 million to start the third quarter.  * Approximately $700 thousand of the fees were recognized in the third quarter.  * Remaining earned but not recognized fees at September 30, 2020 were approximately $2.3 million which will be amortized over the remaining 18-months of the loan terms (approximately $130 thousand per month) or accelerated upon forgiveness of the loans by the Small Business Administration (“SBA”).Loan Production and Portfolio MixTotal balance sheet loans at September 30, 2020 were $1.14 billion, which is inclusive of $152.51 million of PPP loans, compared to September 30, 2019 balances of $1.06 billion. Total loans under management reside at $1.42 billion, which includes $270.32 million of service retained loans. Driven by strong consumer mortgage activity, overall traditional loan production (non-PPP) for the first nine months of 2020 was $291.62 million, compared to $289.16 million for the same period of 2019.  When including PPP loans, total production was $444.13 million. Of the total production, traditional commercial loans equated to $93 million, consumer $199 million and the aforementioned $152 million of PPP. Within the consumer totals was $155 million of secondary market mortgage production.Overall Quarterly Loan Production is available at https://www.globenewswire.com/NewsRoom/AttachmentNg/35d1c4b9-014e-469e-8584-138432c19603New Loan Production (excluding PPP)    Q1 Q2 Q3 2020  Upper Peninsula $34,104 $44,721 $50,690 $129,515  Northern Lower Peninsula  17,261  46,490  42,058  105,809  Southeast Michigan  3,834  2,580  3,565  9,979  Wisconsin  11,681  14,142  15,995  41,818  Asset-Based Lending  -  -  4,500  4,500  Total $66,880 $107,933 $116,808 $291,621                   Commenting on new loan production and overall lending activities, Mr. George stated, “As can be seen from our production totals, we had a very busy third quarter, which was dominated by record mortgage production. We continue to see very good mortgage activity early in the fourth quarter, given the elongated low market offering rates for refinance activity and the high demand for properties in the UP and the Northern part of our franchise as people continue to look for more space and with remote work becoming more of a permanent part of the business culture given the pandemic. As with the rest of the industry, traditional commercial lending activities have remained slower than normal, but we are seeing a gradual increase in new client requests.  We continue to have a nice flow of SBA deals that have allowed us to exceed prior year income levels on the sale of the guaranteed portion of these loans thus far in 2020 and expect this focus to continue into 2021. The PPP forgiveness process remains cumbersome, though some relief was provided with a more streamlined approach for those loans less than $50,000, which impacts about 690 of our clients, or about 60% of our remaining outstanding PPP loans.”  Credit Quality and COVID-19 Loan ActivityNonperforming loans totaled $5.41 million, or .47% (.55% excluding PPP balances) of total loans at September 30, 2020, compared to .46% of total loans at September 30, 2019. The nonperforming assets to total assets ratio resided at .48% (.53% excluding PPP balances) for the third quarter of 2020, compared to .55% for the third quarter of 2019.  Total loan delinquencies greater than 30 days resided at 1.41% (1.63% excluding PPP balances), compared to .84% in 2019.  The increase in delinquencies is tied to the maturity of a large participation loan where the lead bank was still finalizing the negotiations for an extension renewal that was not consummated by quarter end. Delinquencies would have been .56% (.64% excluding PPP balances) when omitting this single loan. COVID-19 related loan modification activity has continued its positive trend down throughout the third quarter. Currently only $30.2 million of loan balances ($27.6 million of commercial and $2.6 million of consumer) remain in some form of modification relief and we expect this downward trajectory to continue.COVID-19 Loan Modifications Remaining in Deferral  (dollars in millions)          Covid-19 Loans in DeferralBank Total LoansRemaining Deferrals to Total Loans Ratio   mBank CML Loans (interest only)$27.6$  737.7  3.74%   mBank CML Loans (deferral)$-$-0.00%   mBank Consumer Loans (deferral)$2.6$239.91.10%   Total Loans$ 30.2 $ 977.6 3.09%                   Below is an industry breakdown as a percentage of total loans of the remaining $27.6 million of COVID-19 commercial loan modifications currently in their interest only period highlighting “high impact” sectors of hotel/ tourism, retail sales and restaurant / drinking establishments. The higher risk industry credits total approximately $10.9 million and include:    * Hotel: $8.08 million or .82% of total loans.  * Retail: $2.43 million or .24% of total loans.  * Restaurant/ drinking establishments: $416 thousand or .04% of loans.  COVID-19 Commercial Loan Modifications Remaining on Interest Only is available at https://www.globenewswire.com/NewsRoom/AttachmentNg/de109c34-6bfd-4e40-9b86-e5055966b58dThe third quarter provision for loan losses was $400 thousand.  This amount was slightly increased from last quarter as a precaution given COVID-19 conditions generally, but was not due to any increase in loan loss activity or an increased risk identified within the portfolio quarter-over-quarter. The resulting Allowance for Loan Loss (“ALLL”) coverage ratio was .51% of total loans. However, the total coverage ratio (equivalent to ALLL plus remaining purchase accounting credit marks to total loans less PPP balances) is 1.04%. Management will actively refine the provision and loan reserves as client impact and broader economic data from the pandemic become more clear. The Corporation is not currently required to utilize CECL.Commenting on overall credit risk, Mr. George stated, “The credit book has seen no signs of any systemic adverse trends and all of our COVID-19 full payment deferments for commercial loans are now expired with the remaining modifications being interest only accommodations. A very small segment of consumer loans remain in deferment as we continue to work with retail clients who have been adversely impacted for an elongated period of time within the pandemic. While certainly not clear of all headwinds, we remain cautiously optimistic in terms of overall credit performance, given further national stimulus actions are probable, and expect more clarity to evolve as to the virus spread and containment efforts. We remain ever vigilant in terms of monitoring deterioration in any isolated specific situations that could arise for a client or two where provisions could be needed in light of ongoing pandemic conditions within a particular industry that we all know can still change quickly.”Margin Analysis, Funding and LiquidityNet interest income for third quarter 2020 was $13.05 million, resulting in a Net Interest Margin (NIM) of 3.98%, compared to $13.32 million in the third quarter 2019 and a NIM of 4.39%. Core operating margin, which is net of accretion from acquired loans that were subject to purchase accounting adjustments and recognized PPP fee income, was 3.65% for the third quarter of 2020, compared to 4.39% for the same period of 2019. Items impacting margin, outside of the overall current low interest rate environment, include higher than normal cash balances as well as negative impact from the yields associated with PPP loans. On a non-GAAP basis, management currently estimates the direct negative impact of the PPP loan balances for the third quarter to be .39%. Estimated adjusted core margin for the third quarter is 4.04%.Margin Analysis Per Quarter is available at https://www.globenewswire.com/NewsRoom/AttachmentNg/0ebbf7fd-4425-46ee-a2b7-20e1b905590fTotal bank deposits (excluding brokered deposits) have increased by $175.64 million year-over-year from $1.04 billion at September 30, 2019 to $1.21 billion at third quarter-end 2020. Total brokered deposits have also decreased and were $70.17 million at September 30, 2020, compared to $78.50 million at September 30, 2019, a decrease of 10%. The Corporation will also retire an additional $25 million of brokered deposits in the fourth quarter of 2020. FHLB (Federal Home Loan Bank) borrowings have also decreased roughly 10% year-over-year from $70.1 million to $63.5 million with further maturities expected to be paid off in both the first and second quarters of 2021. The Corporation utilized the Payroll Protection Program Liquidity Facility (PPPLF) to fund a portion of the PPP loan originations but has no balance on this facility as of September 30, 2020. Overall access to short-term functional liquidity remains very strong through multiple sources.Mr. George stated, “We are very pleased with our organic efforts in terms of 17% core deposit growth this year within the more challenging pandemic environment. This is also reflective on the strong commerce activity many of our retail and tourism related clients had over the summer and into the fall and the cash buildup. We had also put some conservative measures in place at the onset of the pandemic to ensure funds availability given the large unknowns, but those wholesale funding sources were short-term in nature and have since been repaid in full. Like many banks, we remain flush with liquidity with stunted commercial loan demand given the pandemic and limited prudent investment opportunities in light of market rates, both of which have continued to compress our margin.”Noninterest Income / ExpenseThird quarter 2020 noninterest income was $3.12 million, compared to $1.88 million for the same period of 2019. The significant year-over-year improvement is mainly a combination of the secondary market mortgage and SBA sales. The SBA 7A sales were not inclusive of any PPP loan fees, all of which are recognized through interest income. Noninterest expense for the third quarter of 2020 was $11.56 million, compared to $10.44 million for the same period of 2019. Specific items associated with COVID-19 equated to $81 thousand relating to compensation for retail centric employees. As Management expected, expenses (excluding the COVID-19 related expenses) normalized in the third quarter to $11.48 million.Assets and CapitalTotal assets of the Corporation at September 30, 2020 were $1.52 billion, compared to $1.36 billion at September 30, 2019. Shareholders’ equity at September 30, 2020 totaled $166.17 million, compared to $160.17 million at September 30, 2019. Book value per share outstanding equated to $15.78 at the end of the third quarter 2020, compared to $14.91 per share outstanding a year ago. Tangible book value at quarter-end was $142.05 million, or $13.49 per share outstanding, compared to $135.38 million, or $12.60 per share outstanding at the end of the third quarter 2019.Both the Corporation and the Bank are “well-capitalized” with total risk-based capital to risk-weighted assets of 14.49% at the Corporation and 14.16% at the Bank and tier 1 capital to total tier 1 average assets (the “leverage ratio”) at the Corporation of 9.20% and at the Bank of 9.00%. The leverage ratio is calculated inclusive of PPP loan balances. The Corporation is monitoring the impact of the recent pandemic-associated market volatility on its Goodwill asset. The Corporation continues to conduct Goodwill impairment analysis to confirm the value of this intangible asset as market events unfold.Paul D. Tobias, Chairman and Chief Executive Officer of the Corporation and Chairman of mBank concluded, “Even with the continued impact of COVID-19 on our economy and the likely challenges ahead for all banking institutions, we remain very optimistic about the future of the company and our ability to create value for our shareholders. In the face of some pretty significant economic headwinds thus far in 2020, we have been able to maintain solid earnings while adjusting to a new working environment and continuing to meet the needs of our valued clients. While we are anxious to get back to a normal operating environment, we are committed to doing whatever is necessary to protect the safety of our employees and clients as we work through the pandemic.”Mackinac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29 branch locations; eleven in the Upper Peninsula, ten in the Northern Lower Peninsula, one in Oakland County, Michigan, and seven in Northern Wisconsin. The Corporation’s banking services include commercial lending and treasury management products and services geared toward small to mid-sized businesses, as well as a full array of personal and business deposit products and consumer loans.Forward-Looking StatementsThis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the effects of the COVID-19 pandemic, particularly potentially negative effects on our customers, borrowers, third party service providers and our liquidity;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Corporation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release.MACKINAC FINANCIAL CORPORATION AND SUBSIDIARIES  SELECTED FINANCIAL HIGHLIGHTS As of and For the As of and For the As of and For the    Period Ending Year Ending Period Ending    September 30, December 31, September 30,   (Dollars in thousands, except per share data)2020 2019 2019    (Unaudited)   (Unaudited)   Selected Financial Condition Data (at end of period):        Assets$ 1,522,917 $1,320,069 $1,355,383   Loans 1,144,325  1,058,776  1,059,942   Investment securities 106,830  107,972  107,091   Deposits 1,280,887  1,075,677  1,113,579   Borrowings 63,505  64,551  70,079   Shareholders&amp;#39; equity 166,168  161,919  160,165            Selected Statements of Income Data (nine months and year ended)       Net interest income$ 40,907 $53,907 $40,557   Income before taxes 12,442  17,710  13,361   Net income 9,829  13,850  10,555   Income per common share - Basic .93  1.29  .98   Income per common share - Diluted .93  1.29  .98   Weighted average shares outstanding - Basic 10,594,824  10,737,653  10,733,926   Weighted average shares outstanding - Diluted 10,599,035  10,757,507  10,744,119            Three Months Ended:        Net interest income$ 13,052 $13,350 $13,324   Income before taxes 4,207  4,350  4,708   Net income 3,324  3,296  3,719   Income per common share - Basic .32  .31  .35   Income per common share - Diluted .32  .31  .35   Weighted average shares outstanding - Basic 10,533,589  10,748,712  10,740,712   Weighted average shares outstanding - Diluted 10,473,827  10,768,841  10,752,178            Selected Financial Ratios and Other Data:        Performance Ratios:         Net interest margin 4.35% 4.57% 4.61%  Efficiency ratio 72.55  69.10  68.81   Return on average assets .90  1.04  1.06   Return on average equity 8.03  8.78  9.01            Average total assets$ 1,452,306 $1,332,882 $1,333,734   Average total shareholders&amp;#39; equity 163,521  157,831  156,565   Average loans to average deposits ratio 94.18% 95.03% 93.91%           Common Share Data at end of period:        Market price per common share$ 9.65 $17.56 $15.46   Book value per common share 15.78  15.06  14.91   Tangible book value per share 13.49  12.77  12.60   Dividends paid per share, annualized .56  .52  .52   Common shares outstanding 10,533,589  10,748,712  10,740,712            Other Data at end of period:        Allowance for loan losses$ 5,832 $5,308 $5,308   Non-performing assets$ 7,265 $7,377 $7,473   Allowance for loan losses to total loans .51% .49% .50%  Non-performing assets to total assets .48% .56% .55%  Texas ratio 4.91% 4.41% 5.31%           Number of:        Branch locations 29  29  29   FTE Employees 319  304  301              MACKINAC FINANCIAL CORPORATION AND SUBSIDIARIES  CONSOLIDATED BALANCE SHEETS  September 30, December 31,  September 30,    2020 2019 2019    (Unaudited)    (Unaudited)  ASSETS                       Cash and due from banks $173,693  $49,794  $66,722   Federal funds sold  76   32   16,202   Cash and cash equivalents  173,769   49,826   82,924               Interest-bearing deposits in other financial institutions  5,367   10,295   11,275   Securities available for sale  106,830   107,972   107,091   Federal Home Loan Bank stock  4,924   4,924   4,924               Loans:           Commercial  865,726   765,524   752,715   Mortgage  259,024   272,014   287,013   Consumer  19,575   21,238   20,214   Total Loans  1,144,325   1,058,776   1,059,942   Allowance for loan losses  (5,832)  (5,308)  (5,308)  Net loans  1,138,493   1,053,468   1,054,634               Premises and equipment  25,754   23,608   23,709   Other real estate held for sale  1,851   2,194   2,618   Deferred tax asset  1,758   3,732   4,599   Deposit based intangibles  4,537   5,043   5,212   Goodwill  19,574   19,574   19,574   Other assets  40,060   39,433   38,823               TOTAL ASSETS $1,522,917  $1,320,069  $1,355,383               LIABILITIES AND SHAREHOLDERS EQUITY                       LIABILITIES:           Deposits:           Noninterest bearing deposits $432,390  $287,611  $285,887   NOW, money market, interest checking  417,508   373,165   375,267   Savings  129,633   109,548   110,455   CDs&amp;lt;$250,000  215,531   233,956   250,506   CDs&amp;gt;$250,000  15,654   12,775   12,964   Brokered  70,171   58,622   78,500   Total deposits  1,280,887   1,075,677   1,113,579               Federal funds purchased     6,225      Borrowings  63,505   64,551   70,079   Other liabilities  12,357   11,697   11,560   Total liabilities  1,356,749   1,158,150   1,195,218               SHAREHOLDERS EQUITY:           Common stock and additional paid in capital - No par value Authorized - 18,000,000 shares Issued and outstanding - 10,533,589; 10,748,712 and 10,740,712 respectively  127,426   129,564   129,292   Retained earnings  37,144   31,740   29,949   Accumulated other comprehensive income (loss)           Unrealized (losses) gains on available for sale securities  2,008   1,025   1,142   Minimum pension liability  (410)  (410)  (218)  Total shareholders equity  166,168   161,919   160,165               TOTAL LIABILITIES AND SHAREHOLDERS EQUITY $1,522,917  $1,320,069  $1,355,383                    MACKINAC FINANCIAL CORPORATION AND SUBSIDIARIES  CONSOLIDATED STATEMENTS OF OPERATIONS  For the Three Months Ended For the Nine Months Ended    September 30, September 30,     2020   2019  2020 2019    (Unaudited) (Unaudited)  INTEREST INCOME:          Interest and fees on loans:          Taxable $ 13,853  $14,829  $ 44,014 $45,010  Tax-exempt  47   45   176  134  Interest on securities:          Taxable  520   675   1,700  2,058  Tax-exempt  150   78   390  261  Other interest income  118   403   514  1,155  Total interest income  14,688   16,030   46,794  48,618             INTEREST EXPENSE:          Deposits  1,353   2,464   4,986  7,333  Borrowings  283   242   901  728  Total interest expense  1,636   2,706   5,887  8,061             Net interest income  13,052   13,324   40,907  40,557  Provision for loan losses  400   50   600  350  Net interest income after provision for loan losses  12,652   13,274   40,307  40,207             OTHER INCOME:          Deposit service fees  260   383   900  1,197  Income from loans sold on the secondary market  1,968   586   4,018  1,253  SBA/USDA loan sale gains  477   496   1,460  650  Mortgage servicing amortization  247   238   640  486  Net security gains  -   -   -  -  Other  164   175   402  519  Total other income  3,116   1,878   7,420  4,105             OTHER EXPENSE:          Salaries and employee benefits  6,487   5,669   19,547  16,615  Occupancy  1,163   987   3,295  3,072  Furniture and equipment  846   768   2,452  2,209  Data processing  801   785   2,478  2,202  Advertising  168   203   692  726  Professional service fees  474   536   1,546  1,517  Loan origination expenses and deposit and card related fees 413   314   1,200  677  Writedowns and losses on other real estate held for sale  (20)  (24)  13  77  FDIC insurance assessment  135   (141)  450  70  Communications expense  248   221   685  681  Transaction related expenses  -   -   -  -  Other  846   1,126   2,927  3,105  Total other expenses  11,561   10,444   35,285  30,951             Income before provision for income taxes  4,207   4,708   12,442  13,361  Provision for income taxes  883   989   2,613  2,806             NET INCOME AVAILABLE TO COMMON SHAREHOLDERS $ 3,324  $3,719  $ 9,829 $10,555             INCOME PER COMMON SHARE:          Basic $.32  $.35  $.93 $.98  Diluted $.32  $.35  $.93 $.98               MACKINAC FINANCIAL CORPORATION AND SUBSIDIARIES  LOAN PORTFOLIO AND CREDIT QUALITY(Dollars in thousands)Loan Portfolio Balances (at end of period): September 30,December 31, September 30,   2020 2019 2019   (Unaudited) (Audited) (Unaudited)  Commercial Loans:       Real estate - operators of nonresidential buildings$ 136,372 $141,965 $142,176  Hospitality and tourism 100,524  97,721  94,143  Lessors of residential buildings 49,694  51,085  50,891  Gasoline stations and convenience stores 27,965  27,176  24,917  Logging 21,487  22,136  22,725  Commercial construction 39,162  40,107  34,511  Other 490,522  385,334  383,352  Total Commercial Loans 865,726  765,524  752,715          1-4 family residential real estate 237,336  253,918  268,333  Consumer 19,575  21,238  20,214  Consumer construction 21,688  18,096  18,680          Total Loans$ 1,144,325 $1,058,776 $1,059,942            Credit Quality (at end of period): September 30, December 31, September 30,    2020 2019 2019    (Unaudited) (Audited) (Unaudited)   Nonperforming Assets :        Nonaccrual loans$ 5,414 $5,172 $4,844   Loans past due 90 days or more -  11  11   Restructured loans -  -  -   Total nonperforming loans 5,414  5,183  4,855   Other real estate owned 1,851  2,194  2,618   Total nonperforming assets$ 7,265 $7,377 $7,473   Nonperforming loans as a % of loans .47% .49% .46%  Nonperforming assets as a % of assets .48% .56% .55%  Reserve for Loan Losses:        At period end$ 5,832 $5,308 $5,308   As a % of outstanding loans .51% .50% .50%  As a % of nonperforming loans 107.72% 102.41% 109.33%  As a % of nonaccrual loans 107.72% 102.63% 109.58%  Texas Ratio 4.91% 4.41% 5.31%           Charge-off Information (year to date):       Average loans$ 1,116,617 $1,047,439 $1,041,991   Net charge-offs (recoveries)$ 76 $260 $225   Charge-offs as a % of average loans, annualized .01% .02% .03%                MACKINAC FINANCIAL CORPORATION AND SUBSIDIARIES  QUARTERLY FINANCIAL HIGHLIGHTS QUARTER ENDED   (Unaudited)   September 30, June 30, March 31, December 31, September 30,    2020   2020   2020   2019   2019   BALANCE SHEET (Dollars in thousands)                       Total loans$ 1,144,325  $1,153,790  $1,044,177  $1,058,776  $1,059,942   Allowance for loan losses (5,832)  (5,355)  (5,292)  (5,308)  (5,308)  Total loans, net 1,138,493   1,148,435   1,038,885   1,053,468   1,054,634   Total assets 1,522,917   1,518,473   1,356,381   1,320,069   1,355,383   Core deposits 1,195,062   1,122,582   984,936   1,004,280   1,022,115   Noncore deposits 85,825   104,970   110,445   71,397   91,464   Total deposits 1,280,887   1,227,552   1,095,381   1,075,677   1,113,579   Total borrowings 63,505   114,466   67,120   64,551   70,079   Total shareholders&amp;#39; equity 166,168   164,157   160,060   161,919   160,165   Total tangible equity 142,057   139,877   135,612   137,302   135,379   Total shares outstanding 10,533,589   10,533,589   10,533,589   10,748,712   10,740,712   Weighted average shares outstanding 10,533,589   10,533,589   10,717,967   10,748,712   10,740,712               AVERAGE BALANCES (Dollars in thousands)                      Assets$ 1,536,128  $1,501,423  $1,321,134  $1,347,916  $1,354,220   Earning assets 1,303,102   1,290,012   1,171,551   1,205,241   1,204,782   Loans 1,154,670   1,147,620   1,047,144   1,081,294   1,065,337   Noninterest bearing deposits 422,134   346,180   284,677   283,259   284,354   Deposits 1,269,658   1,211,694   1,076,206   1,080,359   1,124,433   Equity 165,450   161,811   162,661   161,588   159,453               INCOME STATEMENT (Dollars in thousands)                      Net interest income$ 13,052  $14,458  $13,397  $13,350  $13,324   Provision for loan losses 400   100   100   35   50   Net interest income after provision 12,652   14,358   13,297   13,315   13,274   Total noninterest income 3,116   2,367   1,937   1,848   1,878   Total noninterest expense 11,561   12,352   11,372   10,813   10,444   Income before taxes 4,207   4,373   3,862   4,350   4,708   Provision for income taxes 883   919   811   1,054   989   Net income available to common shareholders$ 3,324  $3,454  $3,051  $3,296  $3,719   Income pre-tax, pre-provision$ 3,724  $4,473  $3,962  $4,385  $4,758               PER SHARE DATA                       Earnings per common share$.32  $.33  $.28  $.31  $.35   Book value per common share 15.78   15.58   15.20   15.06   14.91   Tangible book value per share 13.49   13.28   12.87   12.77   12.60   Market value, closing price 9.65   10.37   10.45   17.56   15.46   Dividends per share .14   .14   .14   .14   .14               ASSET QUALITY RATIOS                       Nonperformin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Mackinac Financial Corporation Reports 2020 Second Quarter Results and COVID-19 Progress</t>
        </is>
      </c>
      <c r="D14" t="inlineStr">
        <is>
          <t>Mackinac Financial Corporation</t>
        </is>
      </c>
      <c r="E14" t="inlineStr">
        <is>
          <t>Overall Quarterly Loan Production Overall Quarterly Loan Production New Loan Production (less PPP loans) New Loan Production (less PPP loans) MFNC Composition of Loans June 30, 2020 MFNC Composition of Loans June 30, 2020 COVID-19 Loan Modifications Still in Deferral COVID-19 Loan Modifications Still in Deferral Breakdown of the $15.3M of CML COVID-19 Mods Breakdown of the $15.3M of CML COVID-19 Mods Margin Analysis Per Quarter Margin Analysis Per QuarterMANISTIQUE, Mich., July 30, 2020 (GLOBE NEWSWIRE) -- Mackinac Financial Corporation (Nasdaq: MFNC) (“we”, or the “Corporation”) the bank holding company for mBank (“the Bank”) today announced 2020 second quarter net income of $3.45 million, or $.33 per share, compared to 2019 second quarter net income of $3.67 million, or $.34 per share.  Net income for the first two quarters of 2020 was $6.50 million, or $.61 per share, compared to $6.84 million, or $.64 per share for the same period of 2019.  Total assets of the Corporation at June 30, 2020 were $1.52 billion, compared to $1.33 billion at June 30, 2019.  Shareholders’ equity at June 30, 2020 totaled $164.16 million, compared to $157.84 million at June 30, 2019.  Book value per share outstanding equated to $15.58 at the end of the second quarter 2020, compared to $14.70 per share outstanding a year ago.  Tangible book value at quarter-end was $139.88 million, or $13.28 per share outstanding, compared to $133.24 million, or $12.40 per share outstanding at the end of the second quarter 2019. Additional notes:  * mBank, the Corporation’s primary asset, recorded net income of $3.88 million for the second quarter of 2020 and $7.28 million for the first six months of 2020.      * As reflected in the size of the balance sheet, the Corporation funded approximately $150 million of Payroll Protection Program (“PPP”) loans in the second quarter with origination fees totaling approximately $5.1 million.  These loans are supporting over one thousand small businesses throughout our footprint with the majority of recipients residing in the Upper Peninsula and Northern Michigan.        * Only $15.3 million of commercial loan payment deferrals remain from peak levels of approximately $201 million, equating to a reduction of 92%.      * Non-interest income was very solid for the second quarter including strong secondary market mortgage fees of $1.51 million and premiums on the sale of Small Business Administration (SBA) guaranteed loans of $274 thousand. Year-to-date secondary market mortgage fees were $2.05 million and SBA premiums $984 thousand.  The residential mortgage pipeline resides at very robust levels and we expect sustained output from this line of business as we look to upcoming quarters.      * Core operating margin, which is net of accretion from acquired loans that were subject to purchase accounting adjustments and PPP loan origination fees, was 3.75%.  However, we also estimate, on a non-GAAP basis, that PPP loan yields (not inclusive of fee income) are roughly a 26 basis point strain.  Estimated core operating margin is approximately 4.01%.COVID-19 Operating UpdateUpon the onset of the COVID-19 pandemic, management took proactive measures and moved quickly to implement protocols and adjust operations to continue to serve all constituencies.  These protocols have been refined throughout the second quarter as the pandemic operating environment evolved within the Corporation’s respective regions.  Speaking to these ongoing operational activities, President of the Corporation and President and CEO of mBank, Kelly W. George, stated, “When the Coronavirus crisis started to heighten around mid-March, we began to swiftly activate our pandemic response plan in each critical risk area of the bank. We subsequently closed our lobby access in the middle of March and began serving clients who needed in-person transactions almost exclusively via drive-thru windows. Most of our branch lobbies are now open to the public and all are operating under enhanced safety and cleaning protocol.  Overall, the majority of our bank footprint, outside of Southeast Michigan, resides in markets where active COVID-19 cases are very nominal compared to other areas of the country.  This is a trend we hope continues so that we do not need to take steps back to a more restrictive pandemic operating environment. The much lower COVID-19 case totals in most of our Northern Michigan and Wisconsin regions led to a sustained uptick in commerce activity, starting around Memorial Day, for both our tourism and retail industries. Specifically, hotel occupancies have come back to more normalized levels for this time of year. We remain cautiously optimistic that these positive health and commerce conditions can be maintained throughout our more traditionally busier seasonal months as we continue into the latter part of summer and early fall.”Revenue &amp; PPP RecognitionTotal revenue of the Corporation for second quarter 2020 was $18.81 million, compared to $17.87 million for the second quarter of 2019.  Total interest income for the second quarter was $16.44 million, compared to $16.76 million for the same period in 2019. The 2020 second quarter interest income included accretive yield of $320 thousand from combined credit mark accretion associated with acquisitions, compared to $741 thousand in the same period of 2019.The second quarter 2020 interest income was also positively impacted by the recognition of a portion of the PPP loan origination fees that were earned during the quarter:  * The bank originated approximately $150 million of PPP loans in the second quarter.  * The origination efforts resulted in fees earned of $5.09 million, which are deferred and will be recognized over the life of the PPP loans, which is 24 months.  * Fee income of $2.13 million was recognized in the current quarter, offsetting $1.7 million of direct origination costs and the $425 thousand of accretion of the deferred fees.  * The remaining deferred fees of $2.97 million will be accreted over the remaining 21 months, or accelerated upon early payoff of the PPP loans.Loan Production and Portfolio Mix Total balance sheet loans at June 30, 2020 were $1.15 billion, which is inclusive of $149.82 million of PPP loans, compared to June 30, 2019 balances of $1.06 billion.  Total loans under management reside at $1.44 billion, which includes $281.27 million of service retained loans.  Driven by strong mortgage refinance activity, overall traditional loan production (non-PPP) for the first six months of 2020 was $174.81 million, compared to $184.6 million for the same period of 2019.  When including PPP loans, total production was $324.63 million. Of the total production, traditional commercial loans equated to $64 million, consumer $111 million and the aforementioned $150 million of PPP.  Within the consumer totals was $86 million of secondary market mortgage production.  In total, 77% of PPP funds went to existing mBank clients. There were also 295 new customers that received PPP loans and 44 included a new deposit relationship.Overall Quarterly Loan Production: https://www.globenewswire.com/NewsRoom/AttachmentNg/1b182b32-f73d-4874-84ed-4fa4f1e95cc7New Loan Production (less PPP loans): https://www.globenewswire.com/NewsRoom/AttachmentNg/b01df5cc-99c1-40eb-9e92-3aec0898e83fCommenting on new loan production and overall lending activities, Mr. George stated, “As can be seen from our production totals, we had a very busy second quarter, which was dominated by record mortgage production and PPP activity. The overall make up of the portfolio remains well diversified. We also continue to partake in some other specific pandemic-based relief programs that are being sponsored at the state and federal levels to help support the working capital needs of our local small businesses in terms of reopening. The relatively low number of virus cases in the majority of our footprint provide a safer environment for tourists to travel via automobile driving the strong local commerce uptick we have seen over the last several months. Our northern markets are also seeing heightened real estate activity from families and businesses looking to avoid a possible second wave of the virus and relocate for an overall healthier quality of life where working remote may become more of the norm for some time. These attributes, coupled with lack of large concentrations of inventory, have driven up prices and shortened marketing times for everything from second homes to vacant land.”MFNC Composition of Loans June 30, 2020: https://www.globenewswire.com/NewsRoom/AttachmentNg/4c6e26ae-7e8a-4bea-a511-ca5b84062de4Credit Quality and COVID-19 Loan ActivityNonperforming loans totaled $6.124 million, or .53% (.61% excluding PPP balances) of total loans at June 30, 2020, compared to $6.416 million, or .61% of total loans at March 31, 2020 and $4.673 million, or .44% of total loans at June 30, 2019. Total loan delinquencies greater than 30 days resided at .54% (.61% excluding PPP balances), compared to 1.23% a quarter ago, and 1.05% in 2019.  The nonperforming assets to total assets ratio resided at .55% (.61% excluding PPP balances) for the second quarter of 2020, compared to .51% for the second quarter of 2019.   COVID-19 related loan deferral activity has slowed significantly in the second quarter reducing by 90% from peak levels and equating to a nominal 2.3% of total loans. Of the original $219.60 million of payment deferred loans, $196.70 have already returned to contractual obligations of either principal and interest or interest only, for a short period, as they come off of full payment deferral to build up cash flow.COVOD-19 Loan Modifications Still in Deferral: https://www.globenewswire.com/NewsRoom/AttachmentNg/62488d0a-feed-4513-9ee8-c5211faae69cOf the $15.3 million of commercial loans still in payment deferral, there are no significant concentrations, with the largest single borrower categories being rental properties ($4.60 million) and Hotels ($4.00 million). Hotel specific loan deferrals have reduced significantly from $65.60 million, or a 94% reduction.    Breakdown of the $15.3M of CML COVID-19 Mods: https://www.globenewswire.com/NewsRoom/AttachmentNg/fc5fdbe6-0dab-4358-9d8d-49b9d7c22320The second quarter provision for loan losses was $100 thousand.  This amount was consistent with past quarters.  As a result of COVID-19, the qualitative factors for economic conditions were adjusted within the Allowance for Loan Losses (ALLL) calculation and methodology at the end of the first quarter of 2020. These adjustments did not lead to a larger provision.  Management will actively refine the provision and loan reserves as client impact and broader economic data both regionally and nationally from the pandemic becomes more clear. Coupled with the health data specific to our region and footprint that could also negatively impact the current uptick in business activity.  The Corporation is not currently required to utilize CECL.Commenting on overall credit risk, Mr. George stated, “The credit book has seen no signs of any systemic adverse trends, and the vast majority of our COVID-19 loan deferments are now expired with very few requests for extensions. While certainly not clear of all headwinds, we remain cautiously optimistic on the second half of 2020 in terms of overall credit performance given further national stimulus actions are probable and expect more clarity to evolve as to the virus spread and containment measures. Both factors helping to reduce the possibility of returning to business closures and/or a resetting of improving consumer confidence within our local markets provided a larger second wave does not materialize. Also, we remain ever vigilant in terms of monitoring deterioration in any isolated specific situations that could arise for a client or two where provisions could be needed in light of ongoing pandemic conditions within a particular industry that we all know can still change quickly.”   Margin Analysis, Funding and LiquidityNet interest income for second quarter 2020 was $14.46 million, resulting in a Net Interest Margin (NIM) of 4.51%, compared to $14.0 million in the second quarter 2019 and a NIM of 4.76%.  Core operating margin, which is net of accretion from acquired loans that were subject to purchase accounting adjustments and recognized PPP fee income, was 3.75% for the second quarter of 2020, compared to 4.43% for the same period of 2019.  Items impacting margin, outside of the overall current low interest rate environment, include higher than normal cash balances as well as negative impact from the yields associated with PPP loans.  On a non-GAAP basis, management currently estimates the direct negative impact of the PPP loan balances for the second quarter to be .26%.  Estimated adjusted core margin for the second quarter is 4.01%.Margin Analysis Per Quarter: https://www.globenewswire.com/NewsRoom/AttachmentNg/06b3df92-9ce7-4c7e-bb34-b3453efed0efTotal bank deposits (excluding brokered deposits) have increased by $136.31 million year-over-year from $1.00 billion at June 30, 2019 to $1.137 billion at second quarter-end 2020.  Total brokered deposits have also decreased and were $90.48 million at June 30, 2020, compared to $114.10 million at June 30, 2019, a decrease of 21%.  However, brokered deposits have increased by roughly $32 million since year-end 2019.  This increase is the direct result of the bank taking precautionary measures to augment its cash position at the onset of the COVID-19 pandemic and some funding of PPP loans.  FHLB (Federal Home Loan Bank) borrowings were also mostly flat at $65 million since the end of 2019.  The Corporation utilized the Payroll Protection Program Liquidity Facility (PPPLF) to fund a portion of the PPP loan originations.  The current balance of the PPPLF is approximately $51 million.  Overall access to short term functional liquidity remains very strong through multiple sources. Mr. George stated, “We are pleased with our organic efforts in terms of core deposit growth this year within the more challenging pandemic environment. Core deposit growth just in July equates to approximately $25M supporting the commerce buildup we have seen since reopening in later May throughout our various business segments. We continue to carry large levels of liquidity in light of PPP and we also put some conservative measures in place at the onset of the pandemic to ensure funds availability given the large unknowns. These liquidity levels should continue to normalize through the rest of the year as PPP winds down and some wholesale funding sources mature. The large drop in rates in late quarter one has led to unavoidable margin compression, but we have been proactive in continuing to review and market price our deposit offerings to best offset the dollars lost.”Noninterest Income / ExpenseSecond quarter 2020 noninterest income was $2.37 million, compared to $1.11 million for the same period of 2019.  The significant year-over-year improvement is mainly a combination of the secondary market mortgage and SBA sales.  The SBA 7A sales were not inclusive of any PPP loan fees, all of which are recognized through interest income.  Noninterest Expense for the second quarter of 2020 was $12.35 million, compared to $10.26 million for the same period of 2019.  For comparison purposes, noninterest expense for the first quarter of 2020 equated to $11.37 million.  The quarter-over-quarter change was heavily impacted by the direct PPP expenses that were offset by corresponding PPP fee recognition as well as some pandemic related operating items.  Specific non-recurring items associated with COVID-19 and PPP equated to $949 thousand and included $125 thousand of COVID-related compensation for retail centric employees, and $824 thousand of direct PPP related origination costs. Management expects expenses to normalize in the coming quarters in light of the one-time nature of these items.Assets and CapitalTotal assets of the Corporation at June 30, 2020 were $1.52 billion, compared to $1.33 billion at June 30, 2019.  Shareholders’ equity at June 30, 2020 totaled $164.16 million, compared to $157.84 million at June 30, 2019.  Book value per share outstanding equated to $15.58 at the end of the second quarter 2020, compared to $14.70 per share outstanding a year ago.  Tangible book value at quarter end was $139.88 million, or $13.28 per share outstanding, compared to $133.24 million, or $12.40 per share outstanding at the end of the second quarter 2019. Both the Corporation and the Bank are “well-capitalized” with total risk-based capital to risk-weighted assets of 13.79% at the Corporation and 13.30% at the Bank and tier 1 capital to total tier 1 average assets (the “leverage ratio”) at the Corporation of 9.45% and at the Bank of 8.93%.  The leverage ratio is calculated inclusive of PPP loan balances.  The Corporation is monitoring the impact of the recent pandemic-associated market volatility on its Goodwill asset.  The Corporation continues to conduct Goodwill impairment analysis to confirm the value of this intangible asset as market events unfold.Paul D. Tobias, Chairman and Chief Executive Officer of the Corporation and Chairman of mBank concluded, “We have weathered this economic storm thus far in a manner that has allowed us to protect our shareholders’ investment by growing our capital base and controlling our credit risk.  While management acknowledges that, more likely than not, there will be challenges ahead for all banks, we can only get through the whole pandemic if we first get through the initial 120 days.  We are the same bank currently as we were going into this and continue to be well-capitalized, appropriately conservative and have plenty of liquidity.  Our commitment is to continue with our steadfast efforts to help our employees, customers and communities through this crisis while managing the bank for continued success.  It is at times like this where the value of a community bank is demonstrated in the marketplace through the customers that we have helped.”Mackinac Financial Corporation is a registered bank holding company formed under the Bank Holding Company Act of 1956 with assets in excess of $1.5 billion and whose common stock is traded on the NASDAQ stock market as “MFNC.”   The principal subsidiary of the Corporation is mBank.  Headquartered in Manistique, Michigan, mBank has 29 branch locations; eleven in the Upper Peninsula, ten in the Northern Lower Peninsula, one in Oakland County, Michigan, and seven in Northern Wisconsin.  The Corporation’s banking services include commercial lending and treasury management products and services geared toward small to mid-sized businesses, as well as a full array of personal and business deposit products and consumer loans.Forward-Looking StatementsThis release contains certain forward-looking statements.  Words such as “anticipates,” “believes,” “estimates,” “expects,” “intends,” “should,” “will,” and variations of such words and similar expressions are intended to identify forward-looking statements: as defined by the Private Securities Litigation Reform Act of 1995.  These statements reflect management’s current beliefs as to expected outcomes of future events and are not guarantees of future performance.  These statements involve certain risks, uncertainties and assumptions that are difficult to predict with regard to timing, extent, likelihood, and degree of occurrence.  Therefore, actual results and outcomes may materially differ from what may be expressed or forecasted in such forward-looking statements.  Factors that could cause a difference include among others: the effects of the COVID-19 pandemic, particularly potentially negative effects on our customers, borrowers, third party service providers and our liquidity; changes in the national and local economies or market conditions; changes in interest rates and banking regulations; the impact of competition from traditional or new sources; and the possibility that anticipated cost savings and revenue enhancements from mergers and acquisitions, bank consolidations, and other sources may not be fully realized at all or within specified time frames as well as other risks and uncertainties including but not limited to those detailed from time to time in filings of the Corporation with the Securities and Exchange Commission.  These and other factors may cause decisions and actual results to differ materially from current expectations.  Mackinac Financial Corporation undertakes no obligation to revise, update, or clarify forward-looking statements to reflect events or conditions after the date of this release.Contact: Jesse A. Deering, EVP &amp; Chief Financial Officer (248) 290-5906 / jdeering@bankmbank.com   Website: www.bankmbank.comMACKINAC FINANCIAL CORPORATION AND SUBSIDIARIES  SELECTED FINANCIAL HIGHLIGHTS          As of and For the As of and For the As of and For the    Period Ending Year Ending Period Ending    June 30, December 31, June 30,   (Dollars in thousands, except per share data)2020 2019 2019    (Unaudited)   (Unaudited)   Selected Financial Condition Data (at end of period):        Assets$  1,518,473  $  1,320,069 $  1,330,723   Loans   1,153,790     1,058,776    1,060,703   Investment securities    108,703     107,972    110,348   Deposits   1,227,552     1,075,677    1,114,853   Borrowings   114,466     64,551    46,232   Shareholders&amp;#39; equity   164,157     161,919    157,840            Selected Statements of Income Data (six months and year ended)        Net interest income$  27,855  $  53,907 $  27,233   Income before taxes   8,235     17,710    8,653   Net income   6,505     13,850    6,836   Income per common share - Basic  .61     1.29   .64   Income per common share - Diluted  .61     1.29   .64   Weighted average shares outstanding - Basic   10,625,778     10,737,653    10,730,477   Weighted average shares outstanding- Diluted   10,552,581     10,757,507    10,739,471            Three Months Ended:        Net interest income$  14,458  $  13,350 $  13,997   Income before taxes   4,373     4,350    4,644   Net income   3,454      3,296    3,669   Income per common share - Basic  .33    .31   .34   Income per common share - Diluted  .33     .31   .34   Weighted average shares outstanding - Basic   10,533,589     10,748,712    10,740,712   Weighted average shares outstanding- Diluted   10,460,802     10,768,841     10,752,070            Selected Financial Ratios and Other Data:        Performance Ratios:         Net interest margin   4.55 %   4.57%   4.65%  Efficiency ratio    73.23     69.10    68.94   Return on average assets  .93     1.04    1.04   Return on average equity   8.05      8.78    8.89            Average total assets$  1,411,081  $  1,332,882 $  1,323,321   Average total shareholders&amp;#39; equity   162,556     157,831     155,098   Average loans to average deposits ratio   95.91 %   95.03%   95.22%           Common Share Data at end of period:        Market price per common share$   10.37  $  17.56 $  15.80   Book value per common share   15.58     15.06    14.70   Tangible book value per share   13.28     12.77    12.40   Dividends paid per share, annualized  .560    .520   .480   Common shares outstanding   10,533,589     10,748,712    10,740,712            Other Data at end of period:        Allowance for loan losses$  5,355  $  5,308 $  5,306   Non-performing assets$  8,350  $  7,377 $   6,798   Allowance for loan losses to total loans  .53 %  .49%  .50%  Non-performing assets to total assets  .55 %  .56%  .51%  Texas ratio   4.22 %   4.41%   4.91%           Number of:          Branch locations   29     29    29     FTE Employees   315     304    301       MACKINAC FINANCIAL CORPORATION AND SUBSIDIARIES  CONSOLIDATED BALANCE SHEETS         June 30, December 31,  June 30,   2020  2019  2019    (Unaudited)    (Unaudited)  ASSETS                     Cash and due from banks$  126,398   $  49,794  $  60,680   Federal funds sold   28,110      32     10   Cash and cash equivalents   154,508      49,826     60,690              Interest-bearing deposits in other financial institutions   7,831      10,295     12,465   Securities available for sale   108,703      107,972     110,348   Federal Home Loan Bank stock   4,924      4,924     4,924              Loans:          Commercial   878,521      765,524     755,176   Mortgage   255,524      272,014     284,864   Consumer   19,745      21,238     20,663   Total Loans   1,153,790      1,058,776     1,060,703   Allowance for loan losses   (5,355)    (5,308)    (5,306)  Net loans   1,148,435      1,053,468     1,055,397              Premises and equipment   25,448      23,608      23,166   Other real estate held for sale   2,226      2,194     2,125   Deferred tax asset   1,727      3,732     4,609   Deposit based intangibles   4,706      5,043     5,380   Goodwill   19,574      19,574     19,574   Other assets   40,391      39,433     32,045              TOTAL ASSETS$  1,518,473   $  1,320,069  $  1,330,723              LIABILITIES AND SHAREHOLDERS’ EQUITY                     LIABILITIES:          Deposits:          Noninterest bearing deposits$  385,811   $  287,611  $  276,776   NOW, money market, interest checking   386,029      373,165     344,213   Savings   123,771      109,548     111,438   CDs&amp;lt;$250,000   226,971      233,956     256,689   CDs&amp;gt;$250,000   14,488      12,775     11,640   Brokered   90,482      58,622     114,097   Total deposits   1,227,552      1,075,677     1,114,853              Federal funds purchased    —      6,225     —   Borrowings   114,466      64,551     46,232   Other liabilities   12,298      11,697     11,798   Total liabilities   1,354,316      1,158,150     1,172,883              SHAREHOLDERS’ EQUITY:          Common stock and additional paid in capital - No par value Authorized - 18,000,000 shares Issued and outstanding - 10,533,589; 10,748,712 and 10,740,712 respectively   127,213      129,564     129,262   Retained earnings   35,295      31,740     27,734   Accumulated other comprehensive income (loss)          Unrealized (losses) gains on available for sale securities   2,059      1,025     1,062   Minimum pension liability   (410)    (410)    (218)  Total shareholders’ equity   164,157      161,919      157,840              TOTAL LIABILITIES AND SHAREHOLDERS’ EQUITY$  1,518,473   $  1,320,069  $  1,330,723       MACKINAC FINANCIAL CORPORATION AND SUBSIDIARIES  CONSOLIDATED STATEMENTS OF OPERATIONS       For the Three Months Ended For the Six Months Ended   June 30,   June 30,     2020 2019 2020 2019   (Unaudited)   (Unaudited)    INTEREST INCOME:           Interest and fees on loans:           Taxable$  15,549  $  15,586 $  30,162  $   30,181    Tax-exempt   55     42    129     89    Interest on securities:           Taxable   560     680    1,180      1,383    Tax-exempt   152     85    240     183    Other interest income   125     367    395     752    Total interest income   16,441     16,760    32,106     32,588            INTEREST EXPENSE:           Deposits   1,707     2,515    3,634     4,869    Borrowings    276     248    617     486    Total interest expense   1,983     2,763    4,251     5,355            Net interest income   14,458      13,997    27,855     27,233  Provision for loan losses   100     200    200     300  Net interest income after provision for loan losses   14,358      13,797    27,655     26,933            OTHER INCOME:           Deposit service fees   236     408    640     814    Income from loans sold on the secondary market    1,511     355    2,049     667    SBA/USDA loan sale gains   274     29    984     154    Mortgage servicing amortization   204     128    393     248    Other   142     190    238     344    Total other income   2,367     1,110     4,304     2,227            OTHER EXPENSE:           Salaries and employee benefits   7,009     5,511    13,060     10,946    Occupancy   1,008     1,004    2,132     2,085    Furniture and equipment   804     723    1,606     1,441    Data processing   852     708    1,677     1,417     Advertising   312     214    524     523    Professional service fees   574     547    1,072     981    Loan origination expenses and deposit and card related fees   406     184    787     363    Writedowns and losses on other real estate held for sale    30     73    34      101    FDIC insurance assessment   165     77    315     211    Communications expense   224     232    437     460    Other   968     990    2,080     1,979    Total other expenses   12,352     10,263    23,724     20,507            Income before provision for income taxes   4,373     4,644    8,235     8,653  Provision for income taxes   919     975    1,730     1,817            NET INCOME AVAILABLE TO COMMON SHAREHOLDERS$  3,454  $  3,669 $  6,505  $  6,836            INCOME PER COMMON SHARE:           Basic $  .33   $  .34  $  .61   $  .64    Diluted $   .33   $  .34  $  .61   $  .64      MACKINAC FINANCIAL CORPORATION AND SUBSIDIARIES  LOAN PORTFOLIO AND CREDIT QUALITY        (Dollars in thousands)               Loan Portfolio Balances (at end of period):         June 30,   December 31,  June 30,   2020  2019 2019   (Unaudited) (Audited) (Unaudited)  Commercial Loans:       Real estate - operators of nonresidential buildings$  136,299  $  141,965 $  143,897  Hospitality and tourism   98,981     97,721    92,809  Lessors of residential buildings   48,852     51,085    49,489  Gasoline stations and convenience stores   28,463     27,176    26,974  Logging   22,283     22,136    21,666  Commercial construction   38,712     40,107    36,803  Other   504,931     385,334    383,538    Total Commercial Loans   878,521     765,524    755,176          1-4 family residential real estate   235,467     253,918    273,813  Consumer   19,745     21,238    20,663  Consumer construction   20,057     18,096    11,051            Total Loans$  1,153,790  $  1,058,776 $  1,060,703    Credit Quality (at end of period): June 30,  December 31, June 30,    2020  2019 2019    (Unaudited) (Audited) (Unaudited)   Nonperforming Assets :        Nonaccrual loans$  6,124  $  5,172 $  4,673   Loans past due 90 days or more   -     11     -   Restructured loans   -     -    -     Total nonperforming loans   6,124     5,183    4,673   Other real estate owned    2,226     2,194    2,125     Total nonperforming assets$  8,350  $  7,377 $  6,798   Nonperforming loans as a % of loans  .53 %   .49%  .44%  Nonperforming assets as a % of assets  .55 %  .56%  .51%  Reserve for Loan Losses:        At period end$  5,355  $  5,308 $  5,306   As a % of outstanding loans  .46 %  .50%  .50%  As a % of nonperforming loans   87.44 %   102.41%   113.55%  As a % of nonaccrual loans   87.44 %   102.63%   113.55%  Texas Ratio   4.22 %   4.41%   4.91%           Charge-off Information (year to date):          Average loans$  1,097,382  $  1,047,439 $  1,049,383     Net charge-offs (recoveries)$  153  $  260 $  177     Charge-offs as a % of average          loans, annualized  .03 %  .02%  .03%        MACKINAC FINANCIAL CORPORATION AND SUBSIDIARIES QUARTERLY FINANCIAL HIGHLIGHTS             QUARTER ENDED           (Unaudited)           June 30, March 31, December 31, September 30, June 30,    2020   2020   2019   2019   2019   BALANCE SHEET (Dollars in thousands)                       Total loans$  1,153,790   $  1,044,177  $  1,058,776  $  1,059,942  $  1,060,703   Allowance for loan losses   (5,355)    (5,292)    (5,308)    (5,308)    (5,306)    Total loans, net   1,148,435      1,038,885     1,053,468     1,054,634     1,055,397   Total assets   1,518,473      1,356,381     1,320,069     1,355,383     1,330,723   Core deposits   1,122,582       984,936     1,004,280     1,022,115     989,116   Noncore deposits   104,970      110,445     71,397     91,464     125,737     Total deposits   1,227,552      1,095,381     1,075,677     1,113,579     1,114,853   Total borrowings   114,466      67,120     64,551      70,079     46,232   Total shareholders&amp;#39; equity   164,157      160,060     161,919     160,165     157,840   Total tangible equity   139,877      135,612     137,302     135,379     133,236   Total shares outstanding   10,533,589      10,533,589     10,748,712     10,740,712     10,740,712   Weighted average shares outstanding   10,533,589      10,717,967     10,748,712     10,740,712     10,740,712               AVERAGE BALANCES (Dollars in thousands)                       Assets$   1,501,423   $  1,321,134  $  1,347,916  $  1,354,220  $  1,326,827   Earning assets   1,290,012      1,171,551     1,205,241     1,204,782     1,179,584   Loans   1,147,620      1,047</t>
        </is>
      </c>
    </row>
    <row r="15">
      <c r="A15" s="10" t="inlineStr">
        <is>
          <t>The Zacks Analyst Blog Highlights: AbbVie, Eagle Bancorp Montana, H&amp;amp;R Block, Mackinac Financial and Virtu Financial</t>
        </is>
      </c>
      <c r="D15" s="5" t="inlineStr">
        <is>
          <t>Zacks Equity Research</t>
        </is>
      </c>
      <c r="E15" s="5" t="inlineStr">
        <is>
          <t>The Zacks Analyst Blog Highlights: AbbVie, Eagle Bancorp Montana, H&amp;R Block, Mackinac Financial and Virtu Financial</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6 Defensive Stocks to Beat the Volatility</t>
        </is>
      </c>
      <c r="D16" t="inlineStr">
        <is>
          <t>Sejuti Banerjea</t>
        </is>
      </c>
      <c r="E16" t="inlineStr">
        <is>
          <t>Low-beta dividend paying names may be the best way to go in a volatile market.</t>
        </is>
      </c>
    </row>
    <row r="17">
      <c r="A17" s="10" t="inlineStr">
        <is>
          <t>Mackinac Financial Corporation (MFNC): Hedge Funds Are Nibbling</t>
        </is>
      </c>
      <c r="D17" s="5" t="inlineStr">
        <is>
          <t>Asma UL Husna</t>
        </is>
      </c>
      <c r="E17" s="5"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Mackinac Financial (MFNC) a Good Value Investor Choice?</t>
        </is>
      </c>
      <c r="D18" t="inlineStr">
        <is>
          <t>Zacks Equity Research</t>
        </is>
      </c>
      <c r="E18" t="inlineStr">
        <is>
          <t>Let&amp;#39;s see if Mackinac Financial (MFNC) stock is a good choice for value-oriented investors right now from multiple angles.</t>
        </is>
      </c>
    </row>
    <row r="19">
      <c r="A19" s="10" t="inlineStr">
        <is>
          <t>Bet on These Top 6 Stocks With Stellar Net Profit Margins</t>
        </is>
      </c>
      <c r="D19" s="5" t="inlineStr">
        <is>
          <t>Anirudha Bhagat</t>
        </is>
      </c>
      <c r="E19" s="5" t="inlineStr">
        <is>
          <t>Here are six best-performing stocks with substantial net profit margins that can contribute to making an enriching portfolio.</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Mackinac Financial Corporation Reports 2020 First Quarter Results and Provides COVID-19 Update</t>
        </is>
      </c>
      <c r="D20" t="inlineStr">
        <is>
          <t>GlobeNewswire</t>
        </is>
      </c>
      <c r="E20" t="inlineStr">
        <is>
          <t>MANISTIQUE, Mich., April 30, 2020 -- Reflecting on this quarter and moving forward into 2020, we first acknowledge how the COVID-19 pandemic has impacted the daily operations.</t>
        </is>
      </c>
    </row>
    <row r="21">
      <c r="A21" s="10" t="inlineStr">
        <is>
          <t>A Sliding Share Price Has Us Looking At Mackinac Financial Corporation&amp;#39;s (NASDAQ:MFNC) P/E Ratio</t>
        </is>
      </c>
      <c r="D21" s="5" t="inlineStr">
        <is>
          <t>Simply Wall St</t>
        </is>
      </c>
      <c r="E21" s="5" t="inlineStr">
        <is>
          <t>To the annoyance of some shareholders, Mackinac Financial (NASDAQ:MFNC) shares are down a considerable 32% in the last...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Mackinac Financial Corporation (NASDAQ:MFNC) Passed Our Checks, And It&amp;#39;s About To Pay A US$0.14 Dividend</t>
        </is>
      </c>
      <c r="D22" t="inlineStr">
        <is>
          <t>Simply Wall St</t>
        </is>
      </c>
      <c r="E22" t="inlineStr">
        <is>
          <t>Some investors rely on dividends for growing their wealth, and if you&amp;#39;re one of those dividend sleuths, you might be...</t>
        </is>
      </c>
    </row>
    <row r="23">
      <c r="A23" s="10" t="inlineStr">
        <is>
          <t>MACKINAC FINANCIAL CORPORATION DECLARES CASH DIVIDEND ON COMMON STOCK</t>
        </is>
      </c>
      <c r="D23" s="5" t="inlineStr">
        <is>
          <t>GlobeNewswire</t>
        </is>
      </c>
      <c r="E23" s="5" t="inlineStr">
        <is>
          <t>Mackinac Financial Corporation (MFNC), the bank holding company for mBank (the “Bank”), announced the approval of a cash dividend by its Board of Directors on March 31, 2020.  The Board of Directors declared a cash dividend of $.14 per common share for the first quarter of 2020, payable April 24, 2020 to shareholders of record at April 15, 2020.  Mackinac Financial Corporation is a registered bank holding company formed under the Bank Holding Company Act of 1956 with assets in excess of $1.3 billion and whose common stock is traded on the NASDAQ stock market as “MFNC.”</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