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x-dividend-date-insight-movado-153523115.html" TargetMode="External" Id="rId1"/><Relationship Type="http://schemas.openxmlformats.org/officeDocument/2006/relationships/hyperlink" Target="https://finance.yahoo.com/news/movado-group-inc-reinstates-dividend-220000293.html" TargetMode="External" Id="rId2"/><Relationship Type="http://schemas.openxmlformats.org/officeDocument/2006/relationships/hyperlink" Target="https://finance.yahoo.com/news/movado-group-inc-present-23rd-120000976.html" TargetMode="External" Id="rId3"/><Relationship Type="http://schemas.openxmlformats.org/officeDocument/2006/relationships/hyperlink" Target="https://finance.yahoo.com/news/15-biggest-watch-companies-world-172731782.html" TargetMode="External" Id="rId4"/><Relationship Type="http://schemas.openxmlformats.org/officeDocument/2006/relationships/hyperlink" Target="https://finance.yahoo.com/news/mov-good-stock-buy-now-010924854.html" TargetMode="External" Id="rId5"/><Relationship Type="http://schemas.openxmlformats.org/officeDocument/2006/relationships/hyperlink" Target="https://realmoney.thestreet.com/investing/stocks/movado-is-on-the-move-and-so-is-fossil-as-they-pleasantly-surprise-15499839?puc=yahoo&amp;cm_ven=YAHOO&amp;yptr=yahoo" TargetMode="External" Id="rId6"/><Relationship Type="http://schemas.openxmlformats.org/officeDocument/2006/relationships/hyperlink" Target="https://finance.yahoo.com/news/recap-movado-group-q3-earnings-131716976.html" TargetMode="External" Id="rId7"/><Relationship Type="http://schemas.openxmlformats.org/officeDocument/2006/relationships/hyperlink" Target="https://finance.yahoo.com/news/movado-group-inc-host-earnings-121500964.html" TargetMode="External" Id="rId8"/><Relationship Type="http://schemas.openxmlformats.org/officeDocument/2006/relationships/hyperlink" Target="https://finance.yahoo.com/news/movado-group-inc-announces-third-114500034.html" TargetMode="External" Id="rId9"/><Relationship Type="http://schemas.openxmlformats.org/officeDocument/2006/relationships/hyperlink" Target="https://finance.yahoo.com/news/movado-group-earnings-preview-153142708.html" TargetMode="External" Id="rId10"/><Relationship Type="http://schemas.openxmlformats.org/officeDocument/2006/relationships/hyperlink" Target="https://finance.yahoo.com/news/macys-might-never-see-daylight-analyst-214602786.html" TargetMode="External" Id="rId11"/><Relationship Type="http://schemas.openxmlformats.org/officeDocument/2006/relationships/hyperlink" Target="https://finance.yahoo.com/news/movado-group-inc-announces-date-130000583.html" TargetMode="External" Id="rId12"/><Relationship Type="http://schemas.openxmlformats.org/officeDocument/2006/relationships/hyperlink" Target="https://finance.yahoo.com/news/how-singles-day-compares-to-black-friday-and-amazon-prime-day-210545606.html" TargetMode="External" Id="rId13"/><Relationship Type="http://schemas.openxmlformats.org/officeDocument/2006/relationships/hyperlink" Target="https://finance.yahoo.com/news/election-countdown-pmis-lockdowns-ruble-065013941.html" TargetMode="External" Id="rId14"/><Relationship Type="http://schemas.openxmlformats.org/officeDocument/2006/relationships/hyperlink" Target="https://finance.yahoo.com/news/best-buy-walmart-target-all-the-big-retailers-saying-they-will-now-be-closed-on-thanksgiving-172352482.html" TargetMode="External" Id="rId15"/><Relationship Type="http://schemas.openxmlformats.org/officeDocument/2006/relationships/hyperlink" Target="https://finance.yahoo.com/news/movado-group-inc-mov-were-145309610.html" TargetMode="External" Id="rId16"/><Relationship Type="http://schemas.openxmlformats.org/officeDocument/2006/relationships/hyperlink" Target="https://finance.yahoo.com/news/edited-transcript-mov-earnings-conference-144842751.html" TargetMode="External" Id="rId17"/><Relationship Type="http://schemas.openxmlformats.org/officeDocument/2006/relationships/hyperlink" Target="https://finance.yahoo.com/news/movado-group-inc-announces-virtual-170600668.html" TargetMode="External" Id="rId18"/><Relationship Type="http://schemas.openxmlformats.org/officeDocument/2006/relationships/hyperlink" Target="https://finance.yahoo.com/news/movado-group-inc-announces-organizational-104600972.html" TargetMode="External" Id="rId19"/><Relationship Type="http://schemas.openxmlformats.org/officeDocument/2006/relationships/hyperlink" Target="https://finance.yahoo.com/news/movado-group-inc-announces-first-104500156.html" TargetMode="External" Id="rId20"/><Relationship Type="http://schemas.openxmlformats.org/officeDocument/2006/relationships/hyperlink" Target="https://finance.yahoo.com/news/earnings-scheduled-june-9-2020-080608820.html" TargetMode="External" Id="rId21"/><Relationship Type="http://schemas.openxmlformats.org/officeDocument/2006/relationships/hyperlink" Target="https://finance.yahoo.com/news/retail-bankruptcies-us-why-185239307.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MOV.nyse</t>
        </is>
      </c>
      <c r="B3" s="1" t="inlineStr">
        <is>
          <t>Luxury Goods</t>
        </is>
      </c>
      <c r="C3" t="inlineStr">
        <is>
          <t>Movado Group, Inc.</t>
        </is>
      </c>
      <c r="D3" s="6" t="n">
        <v>25.49</v>
      </c>
      <c r="E3" s="6" t="n">
        <v>33</v>
      </c>
      <c r="F3" s="6" t="n">
        <v>79</v>
      </c>
      <c r="G3" s="6" t="n">
        <v>-191</v>
      </c>
      <c r="H3" s="6" t="n">
        <v>591209984</v>
      </c>
      <c r="I3" s="6" t="n">
        <v>700966000</v>
      </c>
      <c r="J3" s="6" t="n">
        <v>42699000</v>
      </c>
      <c r="K3" s="6" t="n">
        <v>701778000</v>
      </c>
      <c r="L3" s="6" t="n">
        <v>308348000</v>
      </c>
      <c r="M3">
        <f>K3/L3</f>
        <v/>
      </c>
      <c r="N3" s="6" t="n">
        <v>37266000</v>
      </c>
      <c r="O3">
        <f>N3/M3</f>
        <v/>
      </c>
      <c r="P3" t="inlineStr"/>
      <c r="Q3" t="inlineStr"/>
      <c r="R3" t="inlineStr">
        <is>
          <t>Movado Group, Inc. designs, develops, sources, markets, and distributes watches in the United States and internationally. It operates in two segments, Watch and Accessory Brands; and Company Stores. The company offers its watches under the Movado, Concord, Ebel, Olivia Burton, and MVMT owned brands, as well as under the Coach, Tommy Hilfiger, HUGO BOSS, Lacoste, SCUDERIA FERRARI, Rebecca Minkoff, and Uri Minkoff licensed brands. It also provides after-sales and shipping services. As of January 31, 2020, the company operated 47 retail outlet locations. Its customers include jewelry store chains, department stores, independent regional jewelers, licensors' retail stores, and a network of independent distributors. The company was formerly known as North American Watch Corporation and changed its name to Movado Group, Inc. in 1996. Movado Group, Inc. was founded in 1961 and is based in Paramus,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OXM</t>
        </is>
      </c>
      <c r="B8" s="1" t="inlineStr">
        <is>
          <t>Apparel Manufacturing</t>
        </is>
      </c>
      <c r="C8" t="inlineStr">
        <is>
          <t>Oxford Industries, Inc.</t>
        </is>
      </c>
      <c r="D8" s="6" t="n">
        <v>88.39</v>
      </c>
      <c r="E8" s="6" t="n">
        <v>-100</v>
      </c>
      <c r="F8" s="6" t="n">
        <v>34</v>
      </c>
      <c r="G8" s="6" t="n">
        <v>42</v>
      </c>
      <c r="H8" s="6" t="n">
        <v>1492341376</v>
      </c>
      <c r="I8" s="6" t="n">
        <v>748833000</v>
      </c>
      <c r="J8" s="6" t="n">
        <v>-95692000</v>
      </c>
      <c r="K8" s="6" t="n">
        <v>865634000</v>
      </c>
      <c r="L8" s="6" t="n">
        <v>459906000</v>
      </c>
      <c r="M8">
        <f>K8/L8</f>
        <v/>
      </c>
      <c r="N8" s="6" t="inlineStr"/>
      <c r="O8">
        <f>N8/M8</f>
        <v/>
      </c>
      <c r="P8" t="inlineStr"/>
      <c r="Q8" t="inlineStr"/>
      <c r="R8" t="inlineStr"/>
    </row>
    <row r="9">
      <c r="A9" s="3" t="inlineStr">
        <is>
          <t>MYE</t>
        </is>
      </c>
      <c r="B9" s="1" t="inlineStr">
        <is>
          <t>Packaging &amp; Containers</t>
        </is>
      </c>
      <c r="C9" t="inlineStr">
        <is>
          <t>Myers Industries, Inc.</t>
        </is>
      </c>
      <c r="D9" s="6" t="n">
        <v>19.51</v>
      </c>
      <c r="E9" s="6" t="n">
        <v>26</v>
      </c>
      <c r="F9" s="6" t="n">
        <v>20</v>
      </c>
      <c r="G9" s="6" t="n">
        <v>12</v>
      </c>
      <c r="H9" s="6" t="n">
        <v>702525824</v>
      </c>
      <c r="I9" s="6" t="n">
        <v>510369000</v>
      </c>
      <c r="J9" s="6" t="n">
        <v>36769000</v>
      </c>
      <c r="K9" s="6" t="n">
        <v>400015000</v>
      </c>
      <c r="L9" s="6" t="n">
        <v>210915000</v>
      </c>
      <c r="M9">
        <f>K9/L9</f>
        <v/>
      </c>
      <c r="N9" s="6" t="n">
        <v>37582000</v>
      </c>
      <c r="O9">
        <f>N9/M9</f>
        <v/>
      </c>
      <c r="P9" t="inlineStr"/>
      <c r="Q9" t="inlineStr"/>
      <c r="R9" t="inlineStr"/>
    </row>
    <row r="10">
      <c r="A10" s="3" t="inlineStr">
        <is>
          <t>GIII</t>
        </is>
      </c>
      <c r="B10" s="1" t="inlineStr">
        <is>
          <t>Apparel Retail</t>
        </is>
      </c>
      <c r="C10" t="inlineStr">
        <is>
          <t>G-III Apparel Group, Ltd.</t>
        </is>
      </c>
      <c r="D10" s="6" t="n">
        <v>31.76</v>
      </c>
      <c r="E10" s="6" t="n">
        <v>0</v>
      </c>
      <c r="F10" s="6" t="n">
        <v>0</v>
      </c>
      <c r="G10" s="6" t="n">
        <v>0</v>
      </c>
      <c r="H10" s="6" t="n">
        <v>1526156928</v>
      </c>
      <c r="I10" s="6" t="n">
        <v>2055146000</v>
      </c>
      <c r="J10" s="6" t="n">
        <v>23545000</v>
      </c>
      <c r="K10" s="6" t="inlineStr"/>
      <c r="L10" s="6" t="inlineStr"/>
      <c r="M10">
        <f>K10/L10</f>
        <v/>
      </c>
      <c r="N10" s="6" t="inlineStr"/>
      <c r="O10">
        <f>N10/M10</f>
        <v/>
      </c>
      <c r="P10" t="inlineStr"/>
      <c r="Q10" t="inlineStr"/>
      <c r="R10" t="inlineStr"/>
    </row>
    <row r="11">
      <c r="A11" s="3" t="inlineStr">
        <is>
          <t>FOSL</t>
        </is>
      </c>
      <c r="B11" s="1" t="inlineStr">
        <is>
          <t>Luxury Goods</t>
        </is>
      </c>
      <c r="C11" t="inlineStr">
        <is>
          <t>Fossil Group, Inc.</t>
        </is>
      </c>
      <c r="D11" s="6" t="n">
        <v>13.83</v>
      </c>
      <c r="E11" s="6" t="n">
        <v>-56</v>
      </c>
      <c r="F11" s="6" t="n">
        <v>25</v>
      </c>
      <c r="G11" s="6" t="n">
        <v>0</v>
      </c>
      <c r="H11" s="6" t="n">
        <v>712599040</v>
      </c>
      <c r="I11" s="6" t="n">
        <v>1613343000</v>
      </c>
      <c r="J11" s="6" t="n">
        <v>-96095000</v>
      </c>
      <c r="K11" s="6" t="n">
        <v>1478505000</v>
      </c>
      <c r="L11" s="6" t="n">
        <v>1038473000</v>
      </c>
      <c r="M11">
        <f>K11/L11</f>
        <v/>
      </c>
      <c r="N11" s="6" t="n">
        <v>185283000</v>
      </c>
      <c r="O11">
        <f>N11/M11</f>
        <v/>
      </c>
      <c r="P11" t="inlineStr"/>
      <c r="Q11" t="inlineStr"/>
      <c r="R11" t="inlineStr"/>
    </row>
    <row r="12">
      <c r="A12" s="3" t="inlineStr">
        <is>
          <t>GCO</t>
        </is>
      </c>
      <c r="B12" s="1" t="inlineStr">
        <is>
          <t>Apparel Retail</t>
        </is>
      </c>
      <c r="C12" t="inlineStr">
        <is>
          <t>Genesco Inc.</t>
        </is>
      </c>
      <c r="D12" s="6" t="n">
        <v>48</v>
      </c>
      <c r="E12" s="6" t="n">
        <v>-41</v>
      </c>
      <c r="F12" s="6" t="n">
        <v>0</v>
      </c>
      <c r="G12" s="6" t="n">
        <v>0</v>
      </c>
      <c r="H12" s="6" t="n">
        <v>719620800</v>
      </c>
      <c r="I12" s="6" t="n">
        <v>1786530000</v>
      </c>
      <c r="J12" s="6" t="n">
        <v>-56429000</v>
      </c>
      <c r="K12" s="6" t="n">
        <v>1587368000</v>
      </c>
      <c r="L12" s="6" t="n">
        <v>1020609000</v>
      </c>
      <c r="M12">
        <f>K12/L12</f>
        <v/>
      </c>
      <c r="N12" s="6" t="n">
        <v>32986000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Ex-Dividend Date Insight: Movado Group</t>
        </is>
      </c>
      <c r="D8" t="inlineStr">
        <is>
          <t>Benzinga Insights</t>
        </is>
      </c>
      <c r="E8" t="inlineStr">
        <is>
          <t>Movado Group (NYSE:MOV) declared a dividend payable on February 5, 2021 to its shareholders as of January 11, 2021. It was also announced that shareholders of Movado Group&amp;#39;s stock as of January 21, 2021 are entitled to the dividend. The stock is expected to become ex-dividend 1 business day(s) before the record date. The ex-dividend date for Movado Group is set for January 20, 2021. The company&amp;#39;s current dividend payout sits at $0.1, equating to a dividend yield of 2.21% at current price levels.Understanding Ex-Dividend Dates&amp;#39;Ex-dividend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basis.Movado Group&amp;#39;s Dividend Performance Over the past year, Movado Group has seen its dividend payouts and yields descend downward overall. Last year on April 9, 2019 the company&amp;#39;s payout sat at $0.2, which has since decreased by $0.1. Movado Group&amp;#39;s dividend yield last year was 2.45%, which has since declined by 0.24%.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Movado Group&amp;#39;s previous dividends.See more from Benzinga  * Click here for options trades from Benzinga  * Understanding Ares Dynamic Credit&amp;#39;s Ex-Dividend Date  * Analyzing Barings Global Short&amp;#39;s Ex-Dividend Date(C) 2021 Benzinga.com. Benzinga does not provide investment advice. All rights reserved.</t>
        </is>
      </c>
    </row>
    <row r="9">
      <c r="A9" s="10" t="inlineStr">
        <is>
          <t>Movado Group, Inc. Reinstates a Dividend</t>
        </is>
      </c>
      <c r="D9" s="5" t="inlineStr">
        <is>
          <t>Business Wire</t>
        </is>
      </c>
      <c r="E9" s="5" t="inlineStr">
        <is>
          <t>Movado Group, Inc. (NYSE: MOV), today announced that its Board of Directors has declared a cash dividend of $0.10 per share. The dividend is payable on February 5, 2021 to shareholders of record on January 21, 2021.</t>
        </is>
      </c>
    </row>
    <row r="10">
      <c r="A10" s="9" t="inlineStr">
        <is>
          <t>Movado Group, Inc. to Present at the 23rd Annual ICR Conference</t>
        </is>
      </c>
      <c r="D10" t="inlineStr">
        <is>
          <t>Business Wire</t>
        </is>
      </c>
      <c r="E10" t="inlineStr">
        <is>
          <t>Movado Group, Inc. [NYSE: MOV] announced today that the Company will be presenting at the 23rd Annual ICR Conference on Tuesday, January 12, 2021 at 4:30 pm Eastern Time. Efraim Grinberg, Chairman and Chief Executive Officer, and Sallie DeMarsilis, Executive Vice President, Chief Operating Office and Chief Financial Officer, will host the presentation.</t>
        </is>
      </c>
    </row>
    <row r="11">
      <c r="A11" s="10" t="inlineStr">
        <is>
          <t>15 Biggest Watch Companies in the World</t>
        </is>
      </c>
      <c r="D11" s="5" t="inlineStr">
        <is>
          <t>Aleksandra Panovic</t>
        </is>
      </c>
      <c r="E11" s="5" t="inlineStr">
        <is>
          <t>In this article we are going to list 15 biggest watch companies in the world. Please continue to see the 5 biggest watch companies in the world. Details have always been an indicator of great style. Visual identity is very important to people, especially in the 21st century, so that the first impression they leave on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MOV A Good Stock To Buy Now?</t>
        </is>
      </c>
      <c r="D12" t="inlineStr">
        <is>
          <t>Asma UL Husna</t>
        </is>
      </c>
      <c r="E12" t="inlineStr">
        <is>
          <t>Hedge Funds and other institutional investors have just completed filing their 13Fs with the Securities and Exchange Commission, revealing their equity portfolios as of the end of September. At Insider Monkey, we follow nearly 817 active hedge funds and notable investors and by analyzing their 13F filings, we can determine the stocks that they are […]</t>
        </is>
      </c>
    </row>
    <row r="13">
      <c r="A13" s="10" t="inlineStr">
        <is>
          <t>Movado Is on the Move, and So Is Fossil as They Pleasantly Surprise</t>
        </is>
      </c>
      <c r="D13" s="5" t="inlineStr">
        <is>
          <t>TheStreet.com</t>
        </is>
      </c>
      <c r="E13" s="5" t="inlineStr">
        <is>
          <t>The two specialty retail stocks climb as they manage to navigate the choppy pandemic waters better than expected.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Recap: Movado Group Q3 Earnings</t>
        </is>
      </c>
      <c r="D14" t="inlineStr">
        <is>
          <t>Benzinga Insights</t>
        </is>
      </c>
      <c r="E14" t="inlineStr">
        <is>
          <t>Shares of Movado Group (NYSE:MOV) rose 0.6% in pre-market trading after the company reported Q3 results.Quarterly Results Earnings per share decreased 14.63% over the past year to $0.70, which beat the estimate of $0.48.Revenue of $169,863,000 declined by 17.39% from the same period last year, which missed the estimate of $173,000,000.Guidance Movado Group hasn&amp;#39;t issued any earnings guidance for the time being.Movado Group hasn&amp;#39;t issued any revenue guidance for the time being.Details Of The Call Date: Nov 24, 2020View more earnings on MOVTime: 09:00 AMET Webcast URL: https://www.movadogroup.com/investors/news-and-eventsTechnicals 52-week high: $25.30Company&amp;#39;s 52-week low was at $8.12Price action over last quarter: Up 49.82%Company Overview Movado Group Inc designs develop, sources, markets, and distributes fine watches in the United States and internationally. It operates through the Watch and Accessory Brands and Company Stores segment. The Watch and Accessory Brands segment includes the designing, manufacturing, and distribution of watches of quality owned brands and licensed brands. Its Company Stores segment includes the company&amp;#39;s retail outlet locations in the United States and Canada. The company generates maximum revenue from the Watch and Accessory Brands segment. Geographically, it derives majority revenue from the International location.See more from Benzinga  * Click here for options trades from Benzinga  * Earnings Scheduled For November 24, 2020  * Movado Group Earnings Preview(C) 2020 Benzinga.com. Benzinga does not provide investment advice. All rights reserved.</t>
        </is>
      </c>
    </row>
    <row r="15">
      <c r="A15" s="10" t="inlineStr">
        <is>
          <t>Movado Group, Inc. to Host Earnings Call</t>
        </is>
      </c>
      <c r="D15" s="5" t="inlineStr">
        <is>
          <t>ACCESSWIRE</t>
        </is>
      </c>
      <c r="E15" s="5" t="inlineStr">
        <is>
          <t>NEW YORK, NY / ACCESSWIRE / November 24, 2020 / Movado Group,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Movado Group, Inc. Announces Third Quarter Results</t>
        </is>
      </c>
      <c r="D16" t="inlineStr">
        <is>
          <t>Business Wire</t>
        </is>
      </c>
      <c r="E16" t="inlineStr">
        <is>
          <t>Movado Group, Inc. (NYSE: MOV) today announced third quarter and nine month results for the period ended October 31, 2020.</t>
        </is>
      </c>
    </row>
    <row r="17">
      <c r="A17" s="10" t="inlineStr">
        <is>
          <t>Movado Group Earnings Preview</t>
        </is>
      </c>
      <c r="D17" s="5" t="inlineStr">
        <is>
          <t>Benzinga Insights</t>
        </is>
      </c>
      <c r="E17" s="5" t="inlineStr">
        <is>
          <t>On Tuesday, November 24, Movado Group (NYSE: MOV) will release its latest earnings report. Benzinga&amp;#39;s report can help you figure out the ins and outs of the earnings release.What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Wall Street analysts see Movado Group reporting earnings of $0.48 per share on revenue of $173.00 million. Movado Group reported a per-share profit of $0.82 when it published results during the same quarter last year. Sales in that period totaled $205.62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MOVIf the company were to match the consensus estimate, earnings would be down 41.46%. Sales would have fallen 15.86% from the same quarter last year. Here is how the company&amp;#39;s reported EPS has stacked up against analyst estimates in the past:Quarter Q2 2020 Q1 2020 Q4 2020 Q3 2019  EPS Estimate -0.31 -0.20 0.21 1.03  EPS Actual -0.07 -0.56 0.15 0.82  Revenue Estimate 113.00 M 81.00 M 185.00 M 220.00 M  Revenue Actual 88.54 M 69.67 M 190.98 M 205.62 M  Stock Performance Shares of Movado Group were trading at $16.34 as of November 20. Over the last 52-week period, shares are down 18.22%. Given that these returns are generally negative, long-term shareholders are probably upset going into this earnings release.Do not be surprised to see the stock move on comments made during its conference call. Movado Group is scheduled to hold the call at 09:00:00 ET and can be accessed here.See more from Benzinga  * Click here for options trades from Benzinga  * Anaplan&amp;#39;s Earnings: A Preview  * Earnings Preview: Best Buy Co(C)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Macy&amp;#39;s might never see daylight: analyst</t>
        </is>
      </c>
      <c r="D18" t="inlineStr">
        <is>
          <t>Brian Sozzi</t>
        </is>
      </c>
      <c r="E18" t="inlineStr">
        <is>
          <t>It could be a bleak holiday season for Macy&amp;#39;s, Wall Street warns.</t>
        </is>
      </c>
    </row>
    <row r="19">
      <c r="A19" s="10" t="inlineStr">
        <is>
          <t>Movado Group, Inc. Announces Date of Conference Call and Webcast for Third Quarter Fiscal Year 2021 Results</t>
        </is>
      </c>
      <c r="D19" s="5" t="inlineStr">
        <is>
          <t>Business Wire</t>
        </is>
      </c>
      <c r="E19" s="5" t="inlineStr">
        <is>
          <t>Movado Group, Inc. (NYSE: MOV) invites investors to listen to a broadcast of the Company&amp;#39;s conference call to discuss third quarter fiscal year 2021 earnings results on Tuesday, November 24, 2020 at 9:00 a.m. Eastern Time. A press release detailing the Company’s third quarter fiscal year 2021 results will be issued before the market opens and prior to the call. The conference call will be hosted by Efraim Grinberg, Chairman and Chief Executive Officer, and Sallie DeMarsilis, Chief Financial Officer.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How Singles&amp;#39; Day compares to Black Friday and Amazon Prime Day</t>
        </is>
      </c>
      <c r="D20" t="inlineStr">
        <is>
          <t>Ines Ferré</t>
        </is>
      </c>
      <c r="E20" t="inlineStr">
        <is>
          <t>Alibaba’s Singles&amp;#39; is the biggest online shopping event in the world. Here&amp;#39;s how it stacks up against Black Friday, Cyber Monday, and Amazon Prime Day.</t>
        </is>
      </c>
    </row>
    <row r="21">
      <c r="A21" s="10" t="inlineStr">
        <is>
          <t>Election Countdown, PMIs, Lockdowns and Ruble Crumbles - What&amp;#39;s up in Markets</t>
        </is>
      </c>
      <c r="D21" s="5" t="inlineStr">
        <is>
          <t>Investing.com</t>
        </is>
      </c>
      <c r="E21" s="5" t="inlineStr">
        <is>
          <t>By Geoffrey Smith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 are all the big retailers saying they will now be closed on Thanksgiving</t>
        </is>
      </c>
      <c r="D22" t="inlineStr">
        <is>
          <t>Brian Sozzi</t>
        </is>
      </c>
      <c r="E22" t="inlineStr">
        <is>
          <t>The list of retailers saying they will close this Thanksgiving is piling up.</t>
        </is>
      </c>
    </row>
    <row r="23">
      <c r="A23" s="10" t="inlineStr">
        <is>
          <t>Movado Group, Inc (MOV): Were Hedge Funds Smart About This Stock?</t>
        </is>
      </c>
      <c r="D23" s="5" t="inlineStr">
        <is>
          <t>Abigail Fisher</t>
        </is>
      </c>
      <c r="E23" s="5"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MOV earnings conference call or presentation 9-Jun-20 1:00pm GMT</t>
        </is>
      </c>
      <c r="D24" t="inlineStr">
        <is>
          <t>Thomson Reuters StreetEvents</t>
        </is>
      </c>
      <c r="E24" t="inlineStr">
        <is>
          <t>Q1 2021 Movado Group Inc Earnings Call</t>
        </is>
      </c>
    </row>
    <row r="25">
      <c r="A25" s="10" t="inlineStr">
        <is>
          <t>Movado Group, Inc. Announces Virtual-Only Format for 2020 Annual Meeting of Shareholders</t>
        </is>
      </c>
      <c r="D25" s="5" t="inlineStr">
        <is>
          <t>Business Wire</t>
        </is>
      </c>
      <c r="E25" s="5" t="inlineStr">
        <is>
          <t>Movado Group, Inc. (NYSE: MOV) today announced that it has changed the format of its 2020 annual meeting of shareholders to a virtual-only meeting, due to the public health impact of the coronavirus pandemic and to prioritize the health and well-being of meeting participants.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Movado Group, Inc. Announces Organizational Changes to Streamline Leadership Structure and Accelerate Digital Transformation</t>
        </is>
      </c>
      <c r="D26" t="inlineStr">
        <is>
          <t>Business Wire</t>
        </is>
      </c>
      <c r="E26" t="inlineStr">
        <is>
          <t>Movado Group, Inc. (NYSE:MOV) today announced organizational changes to accelerate the Company’s digital transformation, speed decision making and position the Company to better meet consumers’ preferences. Effective today, Behzad Soltani, currently President, Direct to Consumer and Chief Digital Officer, is being promoted to Executive Vice President, Commercial President and Chief Technology Officer; and Sallie DeMarsilis, Chief Financial Officer, is being promoted to Executive Vice President, Chief Operating Officer and Chief Financial Officer. Both Mr. Soltani and Ms. DeMarsilis will continue to report to Efraim Grinberg, Chairman and Chief Executive Officer.</t>
        </is>
      </c>
    </row>
    <row r="27">
      <c r="A27" s="10" t="inlineStr">
        <is>
          <t>Movado Group, Inc. Announces First Quarter Results and Updated Actions in Response To COVID-19</t>
        </is>
      </c>
      <c r="D27" s="5" t="inlineStr">
        <is>
          <t>Business Wire</t>
        </is>
      </c>
      <c r="E27" s="5" t="inlineStr">
        <is>
          <t>Movado Group, Inc. (NYSE: MOV) today announced first quarter results for the period ended April 30, 2020. The Company noted that its first quarter fiscal 2021 results were significantly affected by the impact of the COVID-19 pandemic on the operations of the Company and its wholesale partners.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Scheduled For June 9, 2020</t>
        </is>
      </c>
      <c r="D28" t="inlineStr">
        <is>
          <t>Benzinga Insights</t>
        </is>
      </c>
      <c r="E28" t="inlineStr">
        <is>
          <t>Companies Reporting Before The Bell • Tiffany Inc. (NYSE:TIF) is expected to report quarterly earnings at $0.03 per share on revenue of $700.79 million.• Conn&amp;#39;s Inc. (NASDAQ:CONN) is estimated to report quarterly earnings at $0.32 per share on revenue of $300.19 million.• HD Supply Holdings Inc. (NASDAQ:HDS) is expected to report quarterly earnings at $0.54 per share on revenue of $1.38 billion.• Signet Jewelers Inc. (NYSE:SIG) is expected to report quarterly earnings at $2.87 per share on revenue of $879.49 million.• Genesco Inc. (NYSE:GCO) is expected to report quarterly earnings at $2.02 per share on revenue of $317.80 million.• Brown Forman Inc (NYSE:BF.B) is expected to report quarterly earnings at $0.28 per share on revenue of $687.08 million.• FuelCell Energy Inc. (NASDAQ:FCEL) is estimated to report quarterly earnings at $0.07 per share on revenue of $15.55 million.• Movado Group Inc. (NYSE:MOV) is estimated to report quarterly earnings at $0.20 per share on revenue of $81.00 million.• Quotient Inc. (NASDAQ:QTNT) is estimated to report quarterly earnings at $0.34 per share on revenue of $7.93 million.• Wanda Sports Group Co Inc. (NASDAQ:WSG) is expected to report quarterly earnings at $0.53 per share on revenue of $120.04 million.• Lovesac Inc. (NASDAQ:LOVE) is expected to report quarterly earnings at $0.67 per share on revenue of $47.20 million.View more earnings on BF Companies Reporting After The Bell • AMC Entertainment Inc. (NYSE:AMC) is expected to report quarterly earnings at $1.52 per share on revenue of $951.43 million.• GameStop Inc. (NYSE:GME) is estimated to report quarterly earnings at $0.46 per share on revenue of $1.09 billion.• Five Below Inc. (NASDAQ:FIVE) is estimated to report quarterly earnings at $0.29 per share on revenue of $239.98 million.• Verint Systems Inc. (NASDAQ:VRNT) is expected to report quarterly earnings at $0.68 per share on revenue of $323.29 million.• Concrete Pumping Holdings Inc. (NASDAQ:BBCP) is estimated to report quarterly earnings at $0.07 per share on revenue of $72.77 million.• None Inc. (None:BPMX) is estimated to report earnings for it&amp;#39;s first quarter.• Chewy Inc. (NYSE:CHWY) is estimated to report quarterly earnings at $0.16 per share on revenue of $1.53 billion.• Iteris Inc. (NASDAQ:ITI) is estimated to report quarterly earnings at $0.01 per share on revenue of $31.18 million.• Lakeland Industries Inc. (NASDAQ:LAKE) is expected to report quarterly earnings at $0.15 per share on revenue of $27.76 million.• Limoneira Inc. (NASDAQ:LMNR) is expected to report quarterly earnings at $0.04 per share on revenue of $40.70 million.• Senseonics Holdings, Inc. Common Stock Inc. (AMEX:SENS) is estimated to report quarterly earnings at $0.13 per share on revenue of $930.00 thousand.See more from Benzinga  * 13 Communication Services Stocks Moving In Monday&amp;#39;s Pre-Market Session  * Stocks That Hit 52-Week Highs On Thursday  * Stocks That Hit 52-Week Lows On Wednesday(C) 2020 Benzinga.com. Benzinga does not provide investment advice. All rights reserved.</t>
        </is>
      </c>
    </row>
    <row r="29">
      <c r="A29" s="10" t="inlineStr">
        <is>
          <t>3 big reasons retail brands die in America</t>
        </is>
      </c>
      <c r="D29" s="5" t="inlineStr">
        <is>
          <t>Brian Sozzi</t>
        </is>
      </c>
      <c r="E29" s="5" t="inlineStr">
        <is>
          <t>Yahoo Finance looks at why once proud retail chains such as J.C. Penney have gone bankrupt.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