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investigate-park-city-group-inc-111526988.html" TargetMode="External" Id="rId1"/><Relationship Type="http://schemas.openxmlformats.org/officeDocument/2006/relationships/hyperlink" Target="https://finance.yahoo.com/news/park-city-group-introduces-supply-133000460.html" TargetMode="External" Id="rId2"/><Relationship Type="http://schemas.openxmlformats.org/officeDocument/2006/relationships/hyperlink" Target="https://finance.yahoo.com/news/repositrak-enables-accurate-perpetual-inventories-141300264.html" TargetMode="External" Id="rId3"/><Relationship Type="http://schemas.openxmlformats.org/officeDocument/2006/relationships/hyperlink" Target="https://finance.yahoo.com/news/repositrak-simplifies-quality-management-recordkeeping-133000763.html" TargetMode="External" Id="rId4"/><Relationship Type="http://schemas.openxmlformats.org/officeDocument/2006/relationships/hyperlink" Target="https://finance.yahoo.com/news/park-city-group-inc-host-191500123.html" TargetMode="External" Id="rId5"/><Relationship Type="http://schemas.openxmlformats.org/officeDocument/2006/relationships/hyperlink" Target="https://finance.yahoo.com/news/park-city-group-reports-9-133000179.html" TargetMode="External" Id="rId6"/><Relationship Type="http://schemas.openxmlformats.org/officeDocument/2006/relationships/hyperlink" Target="https://finance.yahoo.com/news/weakness-park-city-group-inc-165540652.html" TargetMode="External" Id="rId7"/><Relationship Type="http://schemas.openxmlformats.org/officeDocument/2006/relationships/hyperlink" Target="https://finance.yahoo.com/news/park-city-group-inc-schedules-140000332.html" TargetMode="External" Id="rId8"/><Relationship Type="http://schemas.openxmlformats.org/officeDocument/2006/relationships/hyperlink" Target="https://finance.yahoo.com/news/repositrak-charts-milestone-stock-management-123000155.html" TargetMode="External" Id="rId9"/><Relationship Type="http://schemas.openxmlformats.org/officeDocument/2006/relationships/hyperlink" Target="https://finance.yahoo.com/news/rapak-selects-repositrak-supplier-compliance-123000903.html" TargetMode="External" Id="rId10"/><Relationship Type="http://schemas.openxmlformats.org/officeDocument/2006/relationships/hyperlink" Target="https://finance.yahoo.com/news/repositrak-marketplace-expands-sourcing-commerce-123000225.html" TargetMode="External" Id="rId11"/><Relationship Type="http://schemas.openxmlformats.org/officeDocument/2006/relationships/hyperlink" Target="https://finance.yahoo.com/news/park-city-group-added-russell-123000916.html" TargetMode="External" Id="rId12"/><Relationship Type="http://schemas.openxmlformats.org/officeDocument/2006/relationships/hyperlink" Target="https://finance.yahoo.com/news/edited-transcript-pcyg-earnings-conference-123221677.html" TargetMode="External" Id="rId13"/><Relationship Type="http://schemas.openxmlformats.org/officeDocument/2006/relationships/hyperlink" Target="https://finance.yahoo.com/news/park-city-group-inc-earnings-140338136.html" TargetMode="External" Id="rId14"/><Relationship Type="http://schemas.openxmlformats.org/officeDocument/2006/relationships/hyperlink" Target="https://finance.yahoo.com/news/does-park-city-groups-nasdaq-121849580.html" TargetMode="External" Id="rId15"/><Relationship Type="http://schemas.openxmlformats.org/officeDocument/2006/relationships/hyperlink" Target="https://finance.yahoo.com/news/park-city-group-inc-schedules-200500881.html" TargetMode="External" Id="rId16"/><Relationship Type="http://schemas.openxmlformats.org/officeDocument/2006/relationships/hyperlink" Target="https://finance.yahoo.com/news/financials-role-play-driving-park-152902047.html" TargetMode="External" Id="rId17"/><Relationship Type="http://schemas.openxmlformats.org/officeDocument/2006/relationships/hyperlink" Target="https://finance.yahoo.com/news/repositrak-launches-foodsourceusa-sourcing-platform-130500381.html" TargetMode="External" Id="rId18"/><Relationship Type="http://schemas.openxmlformats.org/officeDocument/2006/relationships/hyperlink" Target="https://finance.yahoo.com/news/buy-park-city-group-inc-143233410.html" TargetMode="External" Id="rId19"/></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PCYG.nas</t>
        </is>
      </c>
      <c r="B3" s="1" t="inlineStr">
        <is>
          <t>Software—Application</t>
        </is>
      </c>
      <c r="C3" t="inlineStr">
        <is>
          <t>Park City Group, Inc.</t>
        </is>
      </c>
      <c r="D3" s="6" t="n">
        <v>6.09</v>
      </c>
      <c r="E3" s="6" t="n">
        <v>0</v>
      </c>
      <c r="F3" s="6" t="n">
        <v>8</v>
      </c>
      <c r="G3" s="6" t="n">
        <v>14</v>
      </c>
      <c r="H3" s="6" t="n">
        <v>127348600</v>
      </c>
      <c r="I3" s="6" t="n">
        <v>20038054</v>
      </c>
      <c r="J3" s="6" t="n">
        <v>1593269</v>
      </c>
      <c r="K3" s="6" t="n">
        <v>55015416</v>
      </c>
      <c r="L3" s="6" t="n">
        <v>10357833</v>
      </c>
      <c r="M3">
        <f>K3/L3</f>
        <v/>
      </c>
      <c r="N3" s="6" t="n">
        <v>10000</v>
      </c>
      <c r="O3">
        <f>N3/M3</f>
        <v/>
      </c>
      <c r="P3" t="inlineStr"/>
      <c r="Q3" t="inlineStr"/>
      <c r="R3" t="inlineStr">
        <is>
          <t>Park City Group, Inc., a software-as-a-service provider, designs, develops, and markets proprietary software products in North America and internationally. The company offers ReposiTrak MarketPlace, a supplier discovery and B2B e-commerce solution; ReposiTrak Compliance and Food Safety Solutions, which reduces potential regulatory and legal risk from their supply chain partners; and ReposiTrak Supply Chain Solutions that enables customers to manage relationships with suppliers. It also provides ScoreTracker, Vendor Managed Inventory, Store Level Ordering and Replenishment, Enterprise Supply Chain Planning, Fresh Market Manager, and ActionManager supply chain solutions to manage inventory, product mix, and labor. In addition, the company offers business-consulting services to suppliers and retailers in the grocery, convenience store, and specialty retail industries, as well as professional consulting services. It primarily serves multi-store retail chains, wholesalers and distributors, and their suppliers. The company is headquartered in Murray, Utah.</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QADA</t>
        </is>
      </c>
      <c r="B8" s="1" t="inlineStr">
        <is>
          <t>Software—Application</t>
        </is>
      </c>
      <c r="C8" t="inlineStr">
        <is>
          <t>QAD Inc.</t>
        </is>
      </c>
      <c r="D8" s="6" t="n">
        <v>64.75</v>
      </c>
      <c r="E8" s="6" t="n">
        <v>180</v>
      </c>
      <c r="F8" s="6" t="n">
        <v>27</v>
      </c>
      <c r="G8" s="6" t="n">
        <v>0</v>
      </c>
      <c r="H8" s="6" t="n">
        <v>1294676224</v>
      </c>
      <c r="I8" s="6" t="n">
        <v>307865000</v>
      </c>
      <c r="J8" s="6" t="n">
        <v>11065000</v>
      </c>
      <c r="K8" s="6" t="n">
        <v>350787000</v>
      </c>
      <c r="L8" s="6" t="n">
        <v>221321000</v>
      </c>
      <c r="M8">
        <f>K8/L8</f>
        <v/>
      </c>
      <c r="N8" s="6" t="n">
        <v>11825000</v>
      </c>
      <c r="O8">
        <f>N8/M8</f>
        <v/>
      </c>
      <c r="P8" t="inlineStr"/>
      <c r="Q8" t="inlineStr"/>
      <c r="R8" t="inlineStr"/>
    </row>
    <row r="9">
      <c r="A9" s="3" t="inlineStr">
        <is>
          <t>PCYO</t>
        </is>
      </c>
      <c r="B9" s="1" t="inlineStr">
        <is>
          <t>Utilities—Regulated Water</t>
        </is>
      </c>
      <c r="C9" t="inlineStr">
        <is>
          <t>Pure Cycle Corporation</t>
        </is>
      </c>
      <c r="D9" s="6" t="n">
        <v>13.06</v>
      </c>
      <c r="E9" s="6" t="n">
        <v>0</v>
      </c>
      <c r="F9" s="6" t="n">
        <v>0</v>
      </c>
      <c r="G9" s="6" t="n">
        <v>0</v>
      </c>
      <c r="H9" s="6" t="n">
        <v>316244000</v>
      </c>
      <c r="I9" s="6" t="n">
        <v>25855215</v>
      </c>
      <c r="J9" s="6" t="n">
        <v>6750354</v>
      </c>
      <c r="K9" s="6" t="n">
        <v>88953000</v>
      </c>
      <c r="L9" s="6" t="n">
        <v>5978000</v>
      </c>
      <c r="M9">
        <f>K9/L9</f>
        <v/>
      </c>
      <c r="N9" s="6" t="inlineStr"/>
      <c r="O9">
        <f>N9/M9</f>
        <v/>
      </c>
      <c r="P9" t="inlineStr"/>
      <c r="Q9" t="inlineStr"/>
      <c r="R9" t="inlineStr"/>
    </row>
    <row r="10">
      <c r="A10" s="3" t="inlineStr">
        <is>
          <t>GSIT</t>
        </is>
      </c>
      <c r="B10" s="1" t="inlineStr">
        <is>
          <t>Semiconductors</t>
        </is>
      </c>
      <c r="C10" t="inlineStr">
        <is>
          <t>GSI Technology, Inc.</t>
        </is>
      </c>
      <c r="D10" s="6" t="n">
        <v>6.67</v>
      </c>
      <c r="E10" s="6" t="n">
        <v>-263</v>
      </c>
      <c r="F10" s="6" t="n">
        <v>-9</v>
      </c>
      <c r="G10" s="6" t="n">
        <v>0</v>
      </c>
      <c r="H10" s="6" t="n">
        <v>158732656</v>
      </c>
      <c r="I10" s="6" t="n">
        <v>43343000</v>
      </c>
      <c r="J10" s="6" t="n">
        <v>-10337000</v>
      </c>
      <c r="K10" s="6" t="n">
        <v>91592000</v>
      </c>
      <c r="L10" s="6" t="n">
        <v>13113000</v>
      </c>
      <c r="M10">
        <f>K10/L10</f>
        <v/>
      </c>
      <c r="N10" s="6" t="inlineStr"/>
      <c r="O10">
        <f>N10/M10</f>
        <v/>
      </c>
      <c r="P10" t="inlineStr"/>
      <c r="Q10" t="inlineStr"/>
      <c r="R10" t="inlineStr"/>
    </row>
    <row r="11">
      <c r="A11" s="3" t="inlineStr">
        <is>
          <t>TIPT</t>
        </is>
      </c>
      <c r="B11" s="1" t="inlineStr">
        <is>
          <t>Insurance—Specialty</t>
        </is>
      </c>
      <c r="C11" t="inlineStr">
        <is>
          <t>Tiptree Inc.</t>
        </is>
      </c>
      <c r="D11" s="6" t="n">
        <v>8.76</v>
      </c>
      <c r="E11" s="6" t="n">
        <v>0</v>
      </c>
      <c r="F11" s="6" t="n">
        <v>0</v>
      </c>
      <c r="G11" s="6" t="n">
        <v>0</v>
      </c>
      <c r="H11" s="6" t="n">
        <v>285037280</v>
      </c>
      <c r="I11" s="6" t="n">
        <v>814729000</v>
      </c>
      <c r="J11" s="6" t="n">
        <v>-29158000</v>
      </c>
      <c r="K11" s="6" t="n">
        <v>2995760000</v>
      </c>
      <c r="L11" s="6" t="n">
        <v>2622222000</v>
      </c>
      <c r="M11">
        <f>K11/L11</f>
        <v/>
      </c>
      <c r="N11" s="6" t="n">
        <v>366246000</v>
      </c>
      <c r="O11">
        <f>N11/M11</f>
        <v/>
      </c>
      <c r="P11" t="inlineStr"/>
      <c r="Q11" t="inlineStr"/>
      <c r="R11" t="inlineStr"/>
    </row>
    <row r="12">
      <c r="A12" s="3" t="inlineStr">
        <is>
          <t>ESXB</t>
        </is>
      </c>
      <c r="B12" s="1" t="inlineStr">
        <is>
          <t>Banks—Regional</t>
        </is>
      </c>
      <c r="C12" t="inlineStr">
        <is>
          <t>Community Bankers Trust Corporation</t>
        </is>
      </c>
      <c r="D12" s="6" t="n">
        <v>8.800000000000001</v>
      </c>
      <c r="E12" s="6" t="n">
        <v>0</v>
      </c>
      <c r="F12" s="6" t="n">
        <v>0</v>
      </c>
      <c r="G12" s="6" t="n">
        <v>0</v>
      </c>
      <c r="H12" s="6" t="n">
        <v>195587920</v>
      </c>
      <c r="I12" s="6" t="n">
        <v>52994000</v>
      </c>
      <c r="J12" s="6" t="n">
        <v>15548000</v>
      </c>
      <c r="K12" s="6" t="n">
        <v>1644809000</v>
      </c>
      <c r="L12" s="6" t="n">
        <v>1475155000</v>
      </c>
      <c r="M12">
        <f>K12/L12</f>
        <v/>
      </c>
      <c r="N12" s="6" t="n">
        <v>51957000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Should You Investigate Park City Group, Inc. (NASDAQ:PCYG) At US$5.65?</t>
        </is>
      </c>
      <c r="D8" t="inlineStr">
        <is>
          <t>Simply Wall St</t>
        </is>
      </c>
      <c r="E8" t="inlineStr">
        <is>
          <t>While Park City Group, Inc. ( NASDAQ:PCYG ) might not be the most widely known stock at the moment, it saw a...</t>
        </is>
      </c>
    </row>
    <row r="9">
      <c r="A9" s="10" t="inlineStr">
        <is>
          <t>Park City Group Introduces Supply Chain and Grant Management Solution for Government</t>
        </is>
      </c>
      <c r="D9" s="5" t="inlineStr">
        <is>
          <t>Business Wire</t>
        </is>
      </c>
      <c r="E9" s="5" t="inlineStr">
        <is>
          <t>Solution deploys ReposiTrak supply chain technology platform to meet the challenges facing emergency management organizations dealing with pandemic</t>
        </is>
      </c>
    </row>
    <row r="10">
      <c r="A10" s="9" t="inlineStr">
        <is>
          <t>ReposiTrak Enables Accurate Perpetual Inventories for Grocery e-Commerce</t>
        </is>
      </c>
      <c r="D10" t="inlineStr">
        <is>
          <t>Business Wire</t>
        </is>
      </c>
      <c r="E10" t="inlineStr">
        <is>
          <t>Automated solution gives retailers better visibility to store-level inventories as their brick and mortar stores morph into fulfillment centers</t>
        </is>
      </c>
    </row>
    <row r="11">
      <c r="A11" s="10" t="inlineStr">
        <is>
          <t>ReposiTrak Simplifies Quality Management Recordkeeping with New Smartphone App</t>
        </is>
      </c>
      <c r="D11" s="5" t="inlineStr">
        <is>
          <t>Business Wire</t>
        </is>
      </c>
      <c r="E11" s="5" t="inlineStr">
        <is>
          <t>Active QMS makes it easy for quality and safety professionals to achieve accurate controls and improve audit scores and organizational efficiencies</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Park City Group, Inc. to Host Earnings Call</t>
        </is>
      </c>
      <c r="D12" t="inlineStr">
        <is>
          <t>ACCESSWIRE</t>
        </is>
      </c>
      <c r="E12" t="inlineStr">
        <is>
          <t>NEW YORK, NY / ACCESSWIRE / November 16, 2020 / Park City Group, Inc.</t>
        </is>
      </c>
    </row>
    <row r="13">
      <c r="A13" s="10" t="inlineStr">
        <is>
          <t>Park City Group Reports 9% Increase in Revenue, Net Income More than Triples for Fiscal First Quarter 2021</t>
        </is>
      </c>
      <c r="D13" s="5" t="inlineStr">
        <is>
          <t>Business Wire</t>
        </is>
      </c>
      <c r="E13" s="5" t="inlineStr">
        <is>
          <t>All Three Revenue Streams at Park City Group - Compliance, Supply Chain and MarketPlace - Reflect YoY Growth in 1st quarter 2021</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Should Weakness in Park City Group, Inc.&amp;#39;s (NASDAQ:PCYG) Stock Be Seen As A Sign That Market Will Correct The Share Price Given Decent Financials?</t>
        </is>
      </c>
      <c r="D14" t="inlineStr">
        <is>
          <t>Simply Wall St</t>
        </is>
      </c>
      <c r="E14" t="inlineStr">
        <is>
          <t>Park City Group (NASDAQ:PCYG) has had a rough three months with its share price down 24%. However, the company&amp;#39;s...</t>
        </is>
      </c>
    </row>
    <row r="15">
      <c r="A15" s="10" t="inlineStr">
        <is>
          <t>Park City Group, Inc. Schedules Fiscal 2021 First Quarter Earnings Conference Call and Webcast</t>
        </is>
      </c>
      <c r="D15" s="5" t="inlineStr">
        <is>
          <t>Business Wire</t>
        </is>
      </c>
      <c r="E15" s="5" t="inlineStr">
        <is>
          <t>Park City Group plans to release earnings results for its fiscal 2021 first quarter after the Market closes on Monday, November 16, 2020.</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ReposiTrak Charts New Milestone With Out-of-Stock Management Solution</t>
        </is>
      </c>
      <c r="D16" t="inlineStr">
        <is>
          <t>Business Wire</t>
        </is>
      </c>
      <c r="E16" t="inlineStr">
        <is>
          <t>Latest DSD supplier performance data vendor from ReposiTrak shows clients reducing OOS by 55%.</t>
        </is>
      </c>
    </row>
    <row r="17">
      <c r="A17" s="10" t="inlineStr">
        <is>
          <t>Rapak Selects ReposiTrak for Supplier Compliance and Risk Management</t>
        </is>
      </c>
      <c r="D17" s="5" t="inlineStr">
        <is>
          <t>Business Wire</t>
        </is>
      </c>
      <c r="E17" s="5" t="inlineStr">
        <is>
          <t>Leading bag-in-box packaging supplier enlists ReposiTrak to automate processes and improve compliance</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ReposiTrak MarketPlace Expands Sourcing and Commerce Platform with COVID-Related PPE Suppliers</t>
        </is>
      </c>
      <c r="D18" t="inlineStr">
        <is>
          <t>Business Wire</t>
        </is>
      </c>
      <c r="E18" t="inlineStr">
        <is>
          <t>ReposiTrak Online Sourcing Tool Helps Retailers, Municipalities and Medical Practices Connect with Suppliers of Hard-to-Find Products</t>
        </is>
      </c>
    </row>
    <row r="19">
      <c r="A19" s="10" t="inlineStr">
        <is>
          <t>Park City Group Added to Russell 2000® and Russell 3000® Index</t>
        </is>
      </c>
      <c r="D19" s="5" t="inlineStr">
        <is>
          <t>Business Wire</t>
        </is>
      </c>
      <c r="E19" s="5" t="inlineStr">
        <is>
          <t>Park City Group was added to the Russell 2000® Index and the broad-market Russell 3000® Index when the indexes reconstituted on June 26, 2020</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Edited Transcript of PCYG.OQ earnings conference call or presentation 11-May-20 8:15pm GMT</t>
        </is>
      </c>
      <c r="D20" t="inlineStr">
        <is>
          <t>Thomson Reuters StreetEvents</t>
        </is>
      </c>
      <c r="E20" t="inlineStr">
        <is>
          <t>Q3 2020 Park City Group Inc Earnings Call</t>
        </is>
      </c>
    </row>
    <row r="21">
      <c r="A21" s="10" t="inlineStr">
        <is>
          <t>Park City Group, Inc. Earnings Missed Analyst Estimates: Here&amp;#39;s What Analysts Are Forecasting Now</t>
        </is>
      </c>
      <c r="D21" s="5" t="inlineStr">
        <is>
          <t>Simply Wall St</t>
        </is>
      </c>
      <c r="E21" s="5" t="inlineStr">
        <is>
          <t>Investors in Park City Group, Inc. (NASDAQ:PCYG) had a good week, as its shares rose 10.0% to close at US$5.17...</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How Does Park City Group&amp;#39;s (NASDAQ:PCYG) P/E Compare To Its Industry, After Its Big Share Price Gain?</t>
        </is>
      </c>
      <c r="D22" t="inlineStr">
        <is>
          <t>Simply Wall St</t>
        </is>
      </c>
      <c r="E22" t="inlineStr">
        <is>
          <t>Park City Group (NASDAQ:PCYG) shareholders are no doubt pleased to see that the share price has had a great month...</t>
        </is>
      </c>
    </row>
    <row r="23">
      <c r="A23" s="10" t="inlineStr">
        <is>
          <t>Park City Group, Inc. Schedules Fiscal 2020 Third Quarter Earnings Conference Call and Webcast</t>
        </is>
      </c>
      <c r="D23" s="5" t="inlineStr">
        <is>
          <t>Business Wire</t>
        </is>
      </c>
      <c r="E23" s="5" t="inlineStr">
        <is>
          <t>Park City Group plans to release earnings results for its fiscal 2020 third quarter after the Market closes on Monday, May 11, 2020.</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Do Its Financials Have Any Role To Play In Driving Park City Group, Inc.&amp;#39;s (NASDAQ:PCYG) Stock Up Recently?</t>
        </is>
      </c>
      <c r="D24" t="inlineStr">
        <is>
          <t>Simply Wall St</t>
        </is>
      </c>
      <c r="E24" t="inlineStr">
        <is>
          <t>Park City Group (NASDAQ:PCYG) has had a great run on the share market with its stock up by a significant 34% over the...</t>
        </is>
      </c>
    </row>
    <row r="25">
      <c r="A25" s="10" t="inlineStr">
        <is>
          <t>ReposiTrak Launches FoodSourceUSA Sourcing Platform to Address Chronic Food Supply Imbalances Caused by COVID-19</t>
        </is>
      </c>
      <c r="D25" s="5" t="inlineStr">
        <is>
          <t>Business Wire</t>
        </is>
      </c>
      <c r="E25" s="5" t="inlineStr">
        <is>
          <t>ReposiTrak tackles the urgent need to feed families and ensures the long-term viability of the fresh food supply chain</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Before You Buy Park City Group, Inc. (NASDAQ:PCYG), Consider Its Volatility</t>
        </is>
      </c>
      <c r="D26" t="inlineStr">
        <is>
          <t>Simply Wall St</t>
        </is>
      </c>
      <c r="E26" t="inlineStr">
        <is>
          <t>If you own shares in Park City Group, Inc. (NASDAQ:PCYG) then it&amp;#39;s worth thinking about how it contributes to the...</t>
        </is>
      </c>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