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stock-market-news-jan-21-151203969.html" TargetMode="External" Id="rId1"/><Relationship Type="http://schemas.openxmlformats.org/officeDocument/2006/relationships/hyperlink" Target="https://finance.yahoo.com/news/pinnacle-financial-partners-inc-host-123000088.html" TargetMode="External" Id="rId2"/><Relationship Type="http://schemas.openxmlformats.org/officeDocument/2006/relationships/hyperlink" Target="https://finance.yahoo.com/news/pinnacle-finl-partners-q4-earnings-233722811.html" TargetMode="External" Id="rId3"/><Relationship Type="http://schemas.openxmlformats.org/officeDocument/2006/relationships/hyperlink" Target="https://finance.yahoo.com/news/pnfp-reports-diluted-eps-1-221500603.html" TargetMode="External" Id="rId4"/><Relationship Type="http://schemas.openxmlformats.org/officeDocument/2006/relationships/hyperlink" Target="https://finance.yahoo.com/news/zacks-analyst-blog-highlights-goldman-111511140.html" TargetMode="External" Id="rId5"/><Relationship Type="http://schemas.openxmlformats.org/officeDocument/2006/relationships/hyperlink" Target="https://finance.yahoo.com/news/5-must-buy-financial-stocks-124912763.html" TargetMode="External" Id="rId6"/><Relationship Type="http://schemas.openxmlformats.org/officeDocument/2006/relationships/hyperlink" Target="https://finance.yahoo.com/news/pinnacle-financial-pnfp-earnings-expected-173005112.html" TargetMode="External" Id="rId7"/><Relationship Type="http://schemas.openxmlformats.org/officeDocument/2006/relationships/hyperlink" Target="https://finance.yahoo.com/news/pinnacle-financial-partners-announces-dates-163000547.html" TargetMode="External" Id="rId8"/><Relationship Type="http://schemas.openxmlformats.org/officeDocument/2006/relationships/hyperlink" Target="https://finance.yahoo.com/news/many-pinnacle-financial-partners-inc-092802685.html" TargetMode="External" Id="rId9"/><Relationship Type="http://schemas.openxmlformats.org/officeDocument/2006/relationships/hyperlink" Target="https://finance.yahoo.com/news/ex-dividend-date-insight-pinnacle-151822368.html" TargetMode="External" Id="rId10"/><Relationship Type="http://schemas.openxmlformats.org/officeDocument/2006/relationships/hyperlink" Target="https://finance.yahoo.com/news/pinnacle-financial-partners-pnfp-continue-132701278.html" TargetMode="External" Id="rId11"/><Relationship Type="http://schemas.openxmlformats.org/officeDocument/2006/relationships/hyperlink" Target="https://finance.yahoo.com/news/pinnacle-still-one-best-banks-140000350.html" TargetMode="External" Id="rId12"/><Relationship Type="http://schemas.openxmlformats.org/officeDocument/2006/relationships/hyperlink" Target="https://finance.yahoo.com/news/pinnacle-financial-partners-celebrates-20th-130000571.html" TargetMode="External" Id="rId13"/><Relationship Type="http://schemas.openxmlformats.org/officeDocument/2006/relationships/hyperlink" Target="https://finance.yahoo.com/news/pinnacle-financial-partners-inc-just-121039656.html" TargetMode="External" Id="rId14"/><Relationship Type="http://schemas.openxmlformats.org/officeDocument/2006/relationships/hyperlink" Target="https://finance.yahoo.com/news/pinnacle-financial-pnfp-gain-rising-162004245.html" TargetMode="External" Id="rId15"/><Relationship Type="http://schemas.openxmlformats.org/officeDocument/2006/relationships/hyperlink" Target="https://www.fool.com/earnings/call-transcripts/2020/10/21/pinnacle-financial-partners-inc-pnfp-q3-2020-earni/?source=eptyholnk0000202&amp;utm_source=yahoo-host&amp;utm_medium=feed&amp;utm_campaign=article&amp;yptr=yahoo" TargetMode="External" Id="rId16"/><Relationship Type="http://schemas.openxmlformats.org/officeDocument/2006/relationships/hyperlink" Target="https://finance.yahoo.com/news/pinnacle-profit-beats-estimates-street-073938015.html" TargetMode="External" Id="rId17"/><Relationship Type="http://schemas.openxmlformats.org/officeDocument/2006/relationships/hyperlink" Target="https://finance.yahoo.com/news/pinnacle-financial-pnfp-q3-earnings-224510845.html" TargetMode="External" Id="rId18"/><Relationship Type="http://schemas.openxmlformats.org/officeDocument/2006/relationships/hyperlink" Target="https://finance.yahoo.com/news/pinnacle-financial-partners-inc-nasdaq-154307484.html" TargetMode="External" Id="rId19"/><Relationship Type="http://schemas.openxmlformats.org/officeDocument/2006/relationships/hyperlink" Target="https://finance.yahoo.com/news/pinnacle-financial-pnfp-q2-earnings-224510693.html" TargetMode="External" Id="rId20"/><Relationship Type="http://schemas.openxmlformats.org/officeDocument/2006/relationships/hyperlink" Target="https://finance.yahoo.com/news/earnings-preview-pinnacle-financial-pnfp-163004882.html" TargetMode="External" Id="rId21"/></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PNFP.nas</t>
        </is>
      </c>
      <c r="B3" s="1" t="inlineStr">
        <is>
          <t>Banks—Regional</t>
        </is>
      </c>
      <c r="C3" t="inlineStr">
        <is>
          <t>Pinnacle Financial Partners, Inc.</t>
        </is>
      </c>
      <c r="D3" s="6" t="n">
        <v>89.56</v>
      </c>
      <c r="E3" s="6" t="n">
        <v>226</v>
      </c>
      <c r="F3" s="6" t="n">
        <v>-129</v>
      </c>
      <c r="G3" s="6" t="n">
        <v>129</v>
      </c>
      <c r="H3" s="6" t="n">
        <v>7120539136</v>
      </c>
      <c r="I3" s="6" t="n">
        <v>947894000</v>
      </c>
      <c r="J3" s="6" t="n">
        <v>312321000</v>
      </c>
      <c r="K3" s="6" t="n">
        <v>34932860000</v>
      </c>
      <c r="L3" s="6" t="n">
        <v>30028249000</v>
      </c>
      <c r="M3">
        <f>K3/L3</f>
        <v/>
      </c>
      <c r="N3" s="6" t="n">
        <v>1558502000</v>
      </c>
      <c r="O3">
        <f>N3/M3</f>
        <v/>
      </c>
      <c r="P3" t="inlineStr"/>
      <c r="Q3" t="inlineStr"/>
      <c r="R3" t="inlineStr">
        <is>
          <t>Pinnacle Financial Partners, Inc., together with its subsidiaries, operates as the bank holding company for Pinnacle Bank that provides various banking products and services in the United States. The company accepts various deposits, including savings, checking, noninterest-bearing and interest-bearing checking, money market, and certificate of deposit accounts. Its loan products include commercial loans, such as equipment and working capital loans; commercial real estate loans comprising investment properties and business loans secured by real estate; and loans to individuals consisting of secured and unsecured installment and term loans, lines of credit, residential first mortgage loans, and home equity loans and lines of credit, as well as provides credit cards for consumers and businesses. The company also offers various securities and other financial products; investment products; brokerage and investment advisory programs; and fiduciary and investment management services, such as personal trust, endowments, foundations, individual retirement accounts, pensions, and custody. In addition, it provides insurance agency services primarily in the property and casualty area; merger and acquisition advisory services; and private debt, equity and mezzanine, and other middle-market advisory services. Further, the company offers treasury management, telephone and online banking, mobile banking, debit cards, direct deposit and remote deposit capture, mobile deposit option, automated teller machine, and cash management services. It serves individuals, small to medium-sized businesses, and professional entities. As of December 31, 2020, the company operated 114 offices, including 48 in Tennessee, 36 in North Carolina, 20 in South Carolina, 9 in Virginia, and 1 in Georgia. Pinnacle Financial Partners, Inc. was incorporated in 2000 and is headquartered in Nashville, Tennessee.</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RNST</t>
        </is>
      </c>
      <c r="B8" s="1" t="inlineStr">
        <is>
          <t>Banks—Regional</t>
        </is>
      </c>
      <c r="C8" t="inlineStr">
        <is>
          <t>Renasant Corporation</t>
        </is>
      </c>
      <c r="D8" s="6" t="n">
        <v>41.94</v>
      </c>
      <c r="E8" s="6" t="n">
        <v>22</v>
      </c>
      <c r="F8" s="6" t="n">
        <v>-199</v>
      </c>
      <c r="G8" s="6" t="n">
        <v>34</v>
      </c>
      <c r="H8" s="6" t="n">
        <v>2358659328</v>
      </c>
      <c r="I8" s="6" t="n">
        <v>575479000</v>
      </c>
      <c r="J8" s="6" t="n">
        <v>83651000</v>
      </c>
      <c r="K8" s="6" t="n">
        <v>14929612000</v>
      </c>
      <c r="L8" s="6" t="n">
        <v>12796879000</v>
      </c>
      <c r="M8">
        <f>K8/L8</f>
        <v/>
      </c>
      <c r="N8" s="6" t="n">
        <v>474870000</v>
      </c>
      <c r="O8">
        <f>N8/M8</f>
        <v/>
      </c>
      <c r="P8" t="inlineStr"/>
      <c r="Q8" t="inlineStr"/>
      <c r="R8" t="inlineStr"/>
    </row>
    <row r="9">
      <c r="A9" s="3" t="inlineStr">
        <is>
          <t>WTFC</t>
        </is>
      </c>
      <c r="B9" s="1" t="inlineStr">
        <is>
          <t>Banks—Regional</t>
        </is>
      </c>
      <c r="C9" t="inlineStr">
        <is>
          <t>Wintrust Financial Corporation</t>
        </is>
      </c>
      <c r="D9" s="6" t="n">
        <v>78.52</v>
      </c>
      <c r="E9" s="6" t="n">
        <v>65</v>
      </c>
      <c r="F9" s="6" t="n">
        <v>-897</v>
      </c>
      <c r="G9" s="6" t="n">
        <v>70</v>
      </c>
      <c r="H9" s="6" t="n">
        <v>4467097088</v>
      </c>
      <c r="I9" s="6" t="n">
        <v>1424514000</v>
      </c>
      <c r="J9" s="6" t="n">
        <v>292990000</v>
      </c>
      <c r="K9" s="6" t="n">
        <v>45080768000</v>
      </c>
      <c r="L9" s="6" t="n">
        <v>40964773000</v>
      </c>
      <c r="M9">
        <f>K9/L9</f>
        <v/>
      </c>
      <c r="N9" s="6" t="n">
        <v>2009771000</v>
      </c>
      <c r="O9">
        <f>N9/M9</f>
        <v/>
      </c>
      <c r="P9" t="inlineStr"/>
      <c r="Q9" t="inlineStr"/>
      <c r="R9" t="inlineStr"/>
    </row>
    <row r="10">
      <c r="A10" s="3" t="inlineStr">
        <is>
          <t>PPBI</t>
        </is>
      </c>
      <c r="B10" s="1" t="inlineStr">
        <is>
          <t>Banks—Regional</t>
        </is>
      </c>
      <c r="C10" t="inlineStr">
        <is>
          <t>Pacific Premier Bancorp, Inc.</t>
        </is>
      </c>
      <c r="D10" s="6" t="n">
        <v>44.13</v>
      </c>
      <c r="E10" s="6" t="n">
        <v>0</v>
      </c>
      <c r="F10" s="6" t="n">
        <v>-135</v>
      </c>
      <c r="G10" s="6" t="n">
        <v>27</v>
      </c>
      <c r="H10" s="6" t="n">
        <v>4331377152</v>
      </c>
      <c r="I10" s="6" t="n">
        <v>453720000</v>
      </c>
      <c r="J10" s="6" t="n">
        <v>60351000</v>
      </c>
      <c r="K10" s="6" t="n">
        <v>19736544000</v>
      </c>
      <c r="L10" s="6" t="n">
        <v>16989895000</v>
      </c>
      <c r="M10">
        <f>K10/L10</f>
        <v/>
      </c>
      <c r="N10" s="6" t="n">
        <v>522511000</v>
      </c>
      <c r="O10">
        <f>N10/M10</f>
        <v/>
      </c>
      <c r="P10" t="inlineStr"/>
      <c r="Q10" t="inlineStr"/>
      <c r="R10" t="inlineStr"/>
    </row>
    <row r="11">
      <c r="A11" s="3" t="inlineStr">
        <is>
          <t>HOMB</t>
        </is>
      </c>
      <c r="B11" s="1" t="inlineStr">
        <is>
          <t>Banks—Regional</t>
        </is>
      </c>
      <c r="C11" t="inlineStr">
        <is>
          <t>Home Bancshares, Inc. (Conway, AR)</t>
        </is>
      </c>
      <c r="D11" s="6" t="n">
        <v>27.29</v>
      </c>
      <c r="E11" s="6" t="n">
        <v>17</v>
      </c>
      <c r="F11" s="6" t="n">
        <v>-51</v>
      </c>
      <c r="G11" s="6" t="n">
        <v>16</v>
      </c>
      <c r="H11" s="6" t="n">
        <v>4513711616</v>
      </c>
      <c r="I11" s="6" t="n">
        <v>582077000</v>
      </c>
      <c r="J11" s="6" t="n">
        <v>214448000</v>
      </c>
      <c r="K11" s="6" t="n">
        <v>16398804000</v>
      </c>
      <c r="L11" s="6" t="n">
        <v>13793046000</v>
      </c>
      <c r="M11">
        <f>K11/L11</f>
        <v/>
      </c>
      <c r="N11" s="6" t="n">
        <v>770326000</v>
      </c>
      <c r="O11">
        <f>N11/M11</f>
        <v/>
      </c>
      <c r="P11" t="inlineStr"/>
      <c r="Q11" t="inlineStr"/>
      <c r="R11" t="inlineStr"/>
    </row>
    <row r="12">
      <c r="A12" s="3" t="inlineStr">
        <is>
          <t>TCBI</t>
        </is>
      </c>
      <c r="B12" s="1" t="inlineStr">
        <is>
          <t>Banks—Regional</t>
        </is>
      </c>
      <c r="C12" t="inlineStr">
        <is>
          <t>Texas Capital Bancshares, Inc.</t>
        </is>
      </c>
      <c r="D12" s="6" t="n">
        <v>71.54000000000001</v>
      </c>
      <c r="E12" s="6" t="n">
        <v>16</v>
      </c>
      <c r="F12" s="6" t="n">
        <v>345</v>
      </c>
      <c r="G12" s="6" t="n">
        <v>0</v>
      </c>
      <c r="H12" s="6" t="n">
        <v>3615846144</v>
      </c>
      <c r="I12" s="6" t="n">
        <v>796342000</v>
      </c>
      <c r="J12" s="6" t="n">
        <v>66289000</v>
      </c>
      <c r="K12" s="6" t="n">
        <v>37726096000</v>
      </c>
      <c r="L12" s="6" t="n">
        <v>34854872000</v>
      </c>
      <c r="M12">
        <f>K12/L12</f>
        <v/>
      </c>
      <c r="N12" s="6" t="n">
        <v>395896000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Stock Market News for Jan 21, 2021</t>
        </is>
      </c>
      <c r="D8" t="inlineStr">
        <is>
          <t>Zacks Equity Research</t>
        </is>
      </c>
      <c r="E8" t="inlineStr">
        <is>
          <t>Wall Street closed sharply higher on Wednesday as Joe Biden took the charge of 46th U.S. President.</t>
        </is>
      </c>
    </row>
    <row r="9">
      <c r="A9" s="10" t="inlineStr">
        <is>
          <t>Pinnacle Financial Partners, Inc. to Host Earnings Call</t>
        </is>
      </c>
      <c r="D9" s="5" t="inlineStr">
        <is>
          <t>ACCESSWIRE</t>
        </is>
      </c>
      <c r="E9" s="5" t="inlineStr">
        <is>
          <t>NEW YORK, NY / ACCESSWIRE / January 20, 2021/ Pinnacle Financial Partners, Inc. (NASDAQ:PNFP) will be discussing their earnings results in their 2020 Fourth Quarter Earnings call to be held on January 20, 2021 at 9:30 AM Eastern Time.</t>
        </is>
      </c>
    </row>
    <row r="10">
      <c r="A10" s="9" t="inlineStr">
        <is>
          <t>Pinnacle Finl Partners: Q4 Earnings Insights</t>
        </is>
      </c>
      <c r="D10" t="inlineStr">
        <is>
          <t>Benzinga Insights</t>
        </is>
      </c>
      <c r="E10" t="inlineStr">
        <is>
          <t>Shares of Pinnacle Finl Partners (NASDAQ:PNFP) moved higher by 0.5% in after-market trading after the company reported Q4 results.Quarterly Results Earnings per share rose 24.41% over the past year to $1.58, which beat the estimate of $1.35.Revenue of $304,429,000 higher by 20.06% year over year, which beat the estimate of $303,800,000.Guidance Earnings guidance hasn&amp;#39;t been issued by the company for now.View more earnings on PNFPPinnacle Finl Partners hasn&amp;#39;t issued any revenue guidance for the time being.Price Action 52-week high: $71.9652-week low: $27.80Price action over last quarter: Up 65.26%Company Description Pinnacle Financial Partners Inc is a bank holding company. The company operates through its wholly owned subsidiary, Pinnacle Bank. The bank provides a full range of lending products, including commercial, real estate, and consumer loans to individuals and small to medium-size businesses. Pinnacle operates as a community bank primarily in the urban markets of Nashville, Knoxville, Memphis, and Chattanooga, Tennessee, as well as surrounding counties. Its strategy relies heavily on mergers and acquisitions. A majority of its loan portfolio is in commercial loans, primarily real estate, as well as industrial loans. The bank generates a majority of its net revenue through net interest income.See more from Benzinga  * Click here for options trades from Benzinga  * Earnings Scheduled For January 19, 2021  * Stocks That Hit 52-Week Highs On Tuesday(C) 2021 Benzinga.com. Benzinga does not provide investment advice. All rights reserved.</t>
        </is>
      </c>
    </row>
    <row r="11">
      <c r="A11" s="10" t="inlineStr">
        <is>
          <t>PNFP Reports Diluted EPS of $1.42, ROAA of 1.24% and ROTCE of 15.37% For 4Q 2020</t>
        </is>
      </c>
      <c r="D11" s="5" t="inlineStr">
        <is>
          <t>Business Wire</t>
        </is>
      </c>
      <c r="E11" s="5" t="inlineStr">
        <is>
          <t>Pinnacle Financial Partners, Inc. (Nasdaq/NGS: PNFP) reported net income per diluted common share of $1.42 for the quarter ended Dec. 31, 2020, compared to net income per diluted common share of $1.26 for the quarter ended Dec. 31, 2019, an increase of 12.7 percent. Excluding gains and losses on the sale of investment securities and ORE expense for the three months ended Dec. 31, 2020 and 2019 and $15.0 million of FHLB restructuring and hedge termination charges for the three months ended Dec. 31, 2020, net income per diluted common share was $1.58 for the three months ended Dec. 31, 2020, compared to $1.27 for the three months ended Dec. 31, 2019, a year-over-year increase of 24.4 percent.</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The Zacks Analyst Blog Highlights: Goldman Sachs, Pinnacle Financial Partners, Citizens Financial Group, Discover Financial Services and Sterling Bancorp</t>
        </is>
      </c>
      <c r="D12" t="inlineStr">
        <is>
          <t>Zacks Equity Research</t>
        </is>
      </c>
      <c r="E12" t="inlineStr">
        <is>
          <t>The Zacks Analyst Blog Highlights: Goldman Sachs, Pinnacle Financial Partners, Citizens Financial Group, Discover Financial Services and Sterling Bancorp</t>
        </is>
      </c>
    </row>
    <row r="13">
      <c r="A13" s="10" t="inlineStr">
        <is>
          <t>5 Must-Buy Financial Stocks Ahead of Q4 Earnings This Week</t>
        </is>
      </c>
      <c r="D13" s="5" t="inlineStr">
        <is>
          <t>Nalak Das</t>
        </is>
      </c>
      <c r="E13" s="5" t="inlineStr">
        <is>
          <t>Five Zacks top-ranked financial companies are poised beat on fourth-quarter earnings this week. These are: GS, PNFP, CFG, DFS and STL.</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Pinnacle Financial (PNFP) Earnings Expected to Grow: Should You Buy?</t>
        </is>
      </c>
      <c r="D14" t="inlineStr">
        <is>
          <t>Zacks Equity Research</t>
        </is>
      </c>
      <c r="E14" t="inlineStr">
        <is>
          <t>Pinnacle Financial (PNFP) possesses the right combination of the two key ingredients for a likely earnings beat in its upcoming report. Get prepared with the key expectations.</t>
        </is>
      </c>
    </row>
    <row r="15">
      <c r="A15" s="10" t="inlineStr">
        <is>
          <t>Pinnacle Financial Partners Announces Dates for Fourth Quarter 2020 Earnings Release and Conference Call</t>
        </is>
      </c>
      <c r="D15" s="5" t="inlineStr">
        <is>
          <t>Business Wire</t>
        </is>
      </c>
      <c r="E15" s="5" t="inlineStr">
        <is>
          <t>Pinnacle Financial Partners, Inc. (Nasdaq/NGS: PNFP) today announced it will release its fourth quarter 2020 financial results on Tuesday, Jan. 19, 2021, after the stock market closes. It will also host a live webcast on Wednesday, Jan. 20, 2021, at 8:30 a.m. CST to review its financial results, business outlook for the firm and other matters. The fourth quarter 2020 earnings release will be available on the investor relations page of Pinnacle&amp;#39;s website at www.pnfp.com.</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How Many Pinnacle Financial Partners, Inc. (NASDAQ:PNFP) Shares Do Institutions Own?</t>
        </is>
      </c>
      <c r="D16" t="inlineStr">
        <is>
          <t>Simply Wall St</t>
        </is>
      </c>
      <c r="E16" t="inlineStr">
        <is>
          <t>A look at the shareholders of Pinnacle Financial Partners, Inc. ( NASDAQ:PNFP ) can tell us which group is most...</t>
        </is>
      </c>
    </row>
    <row r="17">
      <c r="A17" s="10" t="inlineStr">
        <is>
          <t>Ex-Dividend Date Insight: Pinnacle Finl Partners</t>
        </is>
      </c>
      <c r="D17" s="5" t="inlineStr">
        <is>
          <t>Benzinga Insights</t>
        </is>
      </c>
      <c r="E17" s="5" t="inlineStr">
        <is>
          <t>Pinnacle Finl Partners (NASDAQ: PNFP) declared a dividend payable on November 27, 2020 to its shareholders as of October 20, 2020. It was also announced that shareholders of Pinnacle Finl Partners&amp;#39;s stock as of November 6, 2020 are entitled to the dividend. The stock is expected to become ex-dividend 1 business day(s) before the record date. Pinnacle Finl Partners, whose current dividend payout is $0.16, has an ex-dividend date set at November 5, 2020. The payout equates to a dividend yield of 1.62% at current price levels.The Significance Of Ex-Dividend Dates An ex-dividend date is when a company&amp;#39;s shares stop trading with its current dividend payout in preparation for the company to announce a new one. Usually, a company&amp;#39;s ex-dividend date falls one business day before its record date. Investors should keep this in mind when purchasing stocks because buying them on or after ex-dividend dates does not qualify them to receive the declared payment. Newly declared dividends go to shareholders who have owned that stock before the ex-dividend date. Most ex-dividend dates operate on a quarterly basis.Pinnacle Finl Partners&amp;#39;s Dividend Performance Over the past year, Pinnacle Finl Partners has seen its dividend payouts remain the same and its yields climb upward overall. Last year on October 31, 2019 the company&amp;#39;s payout sat at $0.16, which has returned to its value today. Pinnacle Finl Partners&amp;#39;s dividend yield last year was 1.14%, which has since grown by 0.48%.  Companies use dividend yields in different strategic ways. Some companies may opt to not give yields altogether to reinvest in themselves. Other companies may opt to increase or decrease their yield amounts to control how their shares circulate throughout the stock market.Click here to find details on Pinnacle Finl Partners&amp;#39;s previous dividends.See more from Benzinga  * Click here for options trades from Benzinga  * Understanding CIT Group&amp;#39;s Ex-Dividend Date  * Ex-Dividend Date Insight: Brink&amp;#39;s(C) 2020 Benzinga.com. Benzinga does not provide investment advice. All rights reserved.</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Will Pinnacle Financial Partners (PNFP) Continue to Surge Higher?</t>
        </is>
      </c>
      <c r="D18" t="inlineStr">
        <is>
          <t>Zacks Equity Research</t>
        </is>
      </c>
      <c r="E18" t="inlineStr">
        <is>
          <t>As of late, it has definitely been a great time to be an investor of Pinnacle Financial Partners (PNFP)</t>
        </is>
      </c>
    </row>
    <row r="19">
      <c r="A19" s="10" t="inlineStr">
        <is>
          <t>Pinnacle Is Still One of the Best Banks to Work for in the Nation</t>
        </is>
      </c>
      <c r="D19" s="5" t="inlineStr">
        <is>
          <t>Business Wire</t>
        </is>
      </c>
      <c r="E19" s="5" t="inlineStr">
        <is>
          <t>Pinnacle Financial Partners is one of the nation’s Best Banks to Work For, having earned the No. 8 spot overall on the annual list compiled by American Banker magazine and Best Companies Group, as well as the No. 1 spot among banks with $10 billion or more in assets. The firm rose five spots in overall rank from 2019, when Pinnacle appeared at No. 13.</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Pinnacle Financial Partners Celebrates 20th Anniversary</t>
        </is>
      </c>
      <c r="D20" t="inlineStr">
        <is>
          <t>Business Wire</t>
        </is>
      </c>
      <c r="E20" t="inlineStr">
        <is>
          <t>Pinnacle Financial Partners celebrates 20 years in business today, having opened its first office at 211 Commerce St. in downtown Nashville on Oct. 27, 2000.</t>
        </is>
      </c>
    </row>
    <row r="21">
      <c r="A21" s="10" t="inlineStr">
        <is>
          <t>Pinnacle Financial Partners, Inc. Just Recorded A 31% EPS Beat: Here&amp;#39;s What Analysts Are Forecasting Next</t>
        </is>
      </c>
      <c r="D21" s="5" t="inlineStr">
        <is>
          <t>Simply Wall St</t>
        </is>
      </c>
      <c r="E21" s="5" t="inlineStr">
        <is>
          <t>Pinnacle Financial Partners, Inc. (NASDAQ:PNFP) just released its quarterly report and things are looking bullish. The...</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Will Pinnacle Financial (PNFP) Gain on Rising Earnings Estimates?</t>
        </is>
      </c>
      <c r="D22" t="inlineStr">
        <is>
          <t>Zacks Equity Research</t>
        </is>
      </c>
      <c r="E22" t="inlineStr">
        <is>
          <t>Pinnacle Financial (PNFP) shares have started gaining and might continue moving higher in the near term, as indicated by solid earnings estimate revisions.</t>
        </is>
      </c>
    </row>
    <row r="23">
      <c r="A23" s="10" t="inlineStr">
        <is>
          <t>Pinnacle Financial Partners Inc (PNFP) Q3 2020 Earnings Call Transcript</t>
        </is>
      </c>
      <c r="D23" s="5" t="inlineStr">
        <is>
          <t>Motley Fool Transcribers, The Motley Fool</t>
        </is>
      </c>
      <c r="E23" s="5" t="inlineStr">
        <is>
          <t>PNFP earnings call for the period ending September 30, 2020.</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Pinnacle’s Profit Beats  Estimates; Street Sees 21% Upside</t>
        </is>
      </c>
      <c r="D24" t="inlineStr">
        <is>
          <t>support@smarteranalyst.com (Ben Mahaney)</t>
        </is>
      </c>
      <c r="E24" t="inlineStr">
        <is>
          <t>Shares of Pinnacle Financial Partners gained 2.2% in the extended trading session on Tuesday after the bank’s quarterly adjusted EPS of $1.45 surpassed analysts’ expectations of $1.10 and came a penny ahead of the year-ago quarter’s EPS of $1.44.Pinnacle Financial’s (PNFP) 3Q revenues grew 8.8% to $297.7 million year-over-year and beat Street estimates of $279.3 million. The bank’s net interest income increased 5.5% to $206.6 million from $195.8 million in the year-ago quarter. However, net-interest margin fell to 2.82% from 3.43%.Pinnacle&amp;#39;s CEO M. Terry Turner said, &amp;quot;Late in the first quarter, we transitioned our firm from an offensive to a defensive posture, which entailed things like allocating significant resources to the re-risk grading of a significant portion of our loan portfolio and limiting the continuous recruitment and hiring of revenue producers, which has been a key driver historically in our outsized growth.&amp;quot; (See PNFP stock analysis on TipRanks).Concurrent with its 3Q results, Pinnacle revealed that its board of directors approved a quarterly cash dividend of $0.16 per share to be payable on November 27 to the shareholders of record date as of November 6. Management also declared a dividend of approximately $3.8 million or $16.88 per share for its 6.75% Series B Non-Cumulative Perpetual Preferred Stock. The dividend will be payable on December 1 to shareholders of record date as of November 16.On Sept. 29, Truist Financial analyst Jennifer Demba raised the stock’s price target to $54 (33.8% upside potential) from $48 and reiterated a Buy rating. In a broader research note on Regional and Community Banks, Demba said that lower net-charge-offs are likely to drive better-than-expected 3Q earnings for banks under the category including Pinnacle Financial. She also expects strong mortgage fees and improvement in customer fees to drive growth for some select regional/community banks.Currently, the Street is cautiously optimistic on the stock with a Moderate Buy analyst consensus. With shares down nearly 37% year-to-date, the average price target of $48.67 implies upside potential of about 20.6% to current levels.Related News:  Philip Morris Slips 6% As 4Q Profit Outlook Misses Estimates  Procter &amp; Gamble Raises 2021 Outlook As 1Q Sales Surge 9%  Crown Holdings Posts 3Q Profit Win, Initiates Dividend Pay More recent articles from Smarter Analyst:  * Teradyne Posts Strong 3Q Earnings, Upbeat Outlook   * Medtronic Delivers Positive Results For Chronic Back Pain Trial   * Ford’s Fourth-Gen Self-Driving Test Vehicle Set To Roll Out This Month   * Xeris Wins FDA Fast Track Path For Epilepsy Treatment; Shares Spike 9%</t>
        </is>
      </c>
    </row>
    <row r="25">
      <c r="A25" s="10" t="inlineStr">
        <is>
          <t>Pinnacle Financial (PNFP) Q3 Earnings and Revenues Top Estimates</t>
        </is>
      </c>
      <c r="D25" s="5" t="inlineStr">
        <is>
          <t>Zacks Equity Research</t>
        </is>
      </c>
      <c r="E25" s="5" t="inlineStr">
        <is>
          <t>Pinnacle Financial (PNFP) delivered earnings and revenue surprises of 31.82% and 6.56%, respectively, for the quarter ended September 2020. Do the numbers hold clues to what lies ahead for the stock?</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Pinnacle Financial Partners, Inc. (NASDAQ:PNFP) Just Released Its Second-Quarter Earnings: Here&amp;#39;s What Analysts Think</t>
        </is>
      </c>
      <c r="D26" t="inlineStr">
        <is>
          <t>Simply Wall St</t>
        </is>
      </c>
      <c r="E26" t="inlineStr">
        <is>
          <t>Investors in Pinnacle Financial Partners, Inc. (NASDAQ:PNFP) had a good week, as its shares rose 6.9% to close at...</t>
        </is>
      </c>
    </row>
    <row r="27">
      <c r="A27" s="10" t="inlineStr">
        <is>
          <t>Pinnacle Financial (PNFP) Q2 Earnings and Revenues Surpass Estimates</t>
        </is>
      </c>
      <c r="D27" s="5" t="inlineStr">
        <is>
          <t>Zacks Equity Research</t>
        </is>
      </c>
      <c r="E27" s="5" t="inlineStr">
        <is>
          <t>Pinnacle Financial (PNFP) delivered earnings and revenue surprises of 1.14% and 1.10%, respectively, for the quarter ended June 2020. Do the numbers hold clues to what lies ahead for the stock?</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Earnings Preview: Pinnacle Financial (PNFP) Q2 Earnings Expected to Decline</t>
        </is>
      </c>
      <c r="D28" t="inlineStr">
        <is>
          <t>Zacks Equity Research</t>
        </is>
      </c>
      <c r="E28" t="inlineStr">
        <is>
          <t>Pinnacle Financial (PNFP) doesn&amp;#39;t possess the right combination of the two key ingredients for a likely earnings beat in its upcoming report. Get prepared with the key expectations.</t>
        </is>
      </c>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