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rospect-capital-psec-focus-stock-135701147.html" TargetMode="External" Id="rId1"/><Relationship Type="http://schemas.openxmlformats.org/officeDocument/2006/relationships/hyperlink" Target="https://finance.yahoo.com/news/prospect-capital-corporation-announces-pricing-222000820.html" TargetMode="External" Id="rId2"/><Relationship Type="http://schemas.openxmlformats.org/officeDocument/2006/relationships/hyperlink" Target="https://finance.yahoo.com/news/prospect-capital-corporation-moodys-rates-173406435.html" TargetMode="External" Id="rId3"/><Relationship Type="http://schemas.openxmlformats.org/officeDocument/2006/relationships/hyperlink" Target="https://finance.yahoo.com/news/prospect-capital-corporation-announces-launch-212800487.html" TargetMode="External" Id="rId4"/><Relationship Type="http://schemas.openxmlformats.org/officeDocument/2006/relationships/hyperlink" Target="https://finance.yahoo.com/news/prospect-capital-purchases-25-million-120000166.html" TargetMode="External" Id="rId5"/><Relationship Type="http://schemas.openxmlformats.org/officeDocument/2006/relationships/hyperlink" Target="https://finance.yahoo.com/news/national-property-reit-corp-nprc-120000633.html" TargetMode="External" Id="rId6"/><Relationship Type="http://schemas.openxmlformats.org/officeDocument/2006/relationships/hyperlink" Target="https://finance.yahoo.com/news/prospect-capital-corporation-announces-launch-211600783.html" TargetMode="External" Id="rId7"/><Relationship Type="http://schemas.openxmlformats.org/officeDocument/2006/relationships/hyperlink" Target="https://finance.yahoo.com/news/prospect-capital-purchases-29-million-120000551.html" TargetMode="External" Id="rId8"/><Relationship Type="http://schemas.openxmlformats.org/officeDocument/2006/relationships/hyperlink" Target="https://finance.yahoo.com/news/buy-prospect-capital-corporation-psec-133317444.html" TargetMode="External" Id="rId9"/><Relationship Type="http://schemas.openxmlformats.org/officeDocument/2006/relationships/hyperlink" Target="https://finance.yahoo.com/news/prospect-capital-corporation-announces-change-210200499.html" TargetMode="External" Id="rId10"/><Relationship Type="http://schemas.openxmlformats.org/officeDocument/2006/relationships/hyperlink" Target="https://finance.yahoo.com/news/prospect-capital-corporation-announces-launch-211800832.html" TargetMode="External" Id="rId11"/><Relationship Type="http://schemas.openxmlformats.org/officeDocument/2006/relationships/hyperlink" Target="https://finance.yahoo.com/news/prospect-capital-psec-q1-earnings-154003004.html" TargetMode="External" Id="rId12"/><Relationship Type="http://schemas.openxmlformats.org/officeDocument/2006/relationships/hyperlink" Target="https://finance.yahoo.com/news/prospect-capital-psec-q1-earnings-225510937.html" TargetMode="External" Id="rId13"/><Relationship Type="http://schemas.openxmlformats.org/officeDocument/2006/relationships/hyperlink" Target="https://finance.yahoo.com/news/prospect-capital-q1-earnings-insights-215132676.html" TargetMode="External" Id="rId14"/><Relationship Type="http://schemas.openxmlformats.org/officeDocument/2006/relationships/hyperlink" Target="https://finance.yahoo.com/news/prospect-capital-reports-september-2020-210400454.html" TargetMode="External" Id="rId15"/><Relationship Type="http://schemas.openxmlformats.org/officeDocument/2006/relationships/hyperlink" Target="https://finance.yahoo.com/news/prospect-capital-schedules-first-fiscal-220000329.html" TargetMode="External" Id="rId16"/><Relationship Type="http://schemas.openxmlformats.org/officeDocument/2006/relationships/hyperlink" Target="https://finance.yahoo.com/news/earnings-preview-prospect-capital-psec-163204226.html" TargetMode="External" Id="rId17"/><Relationship Type="http://schemas.openxmlformats.org/officeDocument/2006/relationships/hyperlink" Target="https://finance.yahoo.com/news/prospect-capital-corporation-moodys-announces-150213298.html" TargetMode="External" Id="rId18"/><Relationship Type="http://schemas.openxmlformats.org/officeDocument/2006/relationships/hyperlink" Target="https://finance.yahoo.com/news/top-ranked-income-stocks-buy-142202949.html" TargetMode="External" Id="rId19"/><Relationship Type="http://schemas.openxmlformats.org/officeDocument/2006/relationships/hyperlink" Target="https://finance.yahoo.com/news/prospect-capital-corporation-psec-hedge-030508841.html" TargetMode="External" Id="rId20"/><Relationship Type="http://schemas.openxmlformats.org/officeDocument/2006/relationships/hyperlink" Target="https://finance.yahoo.com/news/restructuring-buyouts-aid-morgan-stanley-150703139.html" TargetMode="External" Id="rId21"/><Relationship Type="http://schemas.openxmlformats.org/officeDocument/2006/relationships/hyperlink" Target="https://finance.yahoo.com/news/edited-transcript-psec-earnings-conference-011303730.html" TargetMode="External" Id="rId22"/><Relationship Type="http://schemas.openxmlformats.org/officeDocument/2006/relationships/hyperlink" Target="https://finance.yahoo.com/news/prospect-ceo-writes-letter-shareholders-100010736.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PSEC.nas</t>
        </is>
      </c>
      <c r="B3" s="1" t="inlineStr">
        <is>
          <t>Asset Management</t>
        </is>
      </c>
      <c r="C3" t="inlineStr">
        <is>
          <t>Prospect Capital Corporation</t>
        </is>
      </c>
      <c r="D3" s="6" t="n">
        <v>7.81</v>
      </c>
      <c r="E3" s="6" t="n">
        <v>8</v>
      </c>
      <c r="F3" s="6" t="n">
        <v>0</v>
      </c>
      <c r="G3" s="6" t="n">
        <v>14</v>
      </c>
      <c r="H3" s="6" t="n">
        <v>3022438656</v>
      </c>
      <c r="I3" s="6" t="n">
        <v>623530000</v>
      </c>
      <c r="J3" s="6" t="n">
        <v>-16224000</v>
      </c>
      <c r="K3" s="6" t="n">
        <v>5700754000</v>
      </c>
      <c r="L3" s="6" t="n">
        <v>2244234000</v>
      </c>
      <c r="M3">
        <f>K3/L3</f>
        <v/>
      </c>
      <c r="N3" s="6" t="n">
        <v>2131765000</v>
      </c>
      <c r="O3">
        <f>N3/M3</f>
        <v/>
      </c>
      <c r="P3" t="inlineStr"/>
      <c r="Q3" t="inlineStr"/>
      <c r="R3" t="inlineStr">
        <is>
          <t>Prospect Capital Corporation is a business development company. It specializes in middle market, mature, mezzanine finance, later stage, emerging growth, leveraged buyouts, refinancing, acquisitions, recapitalizations, turnaround, growth capital, development, capital expenditures and subordinated debt tranches of collateralized loan obligations, cash flow term loans, market place lending and bridge transactions. It also makes real estate investments particularly in multi-family residential real estate asset class. The fund makes secured debt, senior debt, senior and secured term loans, unitranche debt, first-lien and second lien, private debt, private equity, mezzanine debt, and equity investments in private and microcap public businesses. It focuses on both primary origination and secondary loans/portfolios and invests in situations like debt financings for private equity sponsors, acquisitions, dividend recapitalizations, growth financings, bridge loans, cash flow term loans, real estate financings/investments. It also focuses on investing in small-sized and medium-sized private companies rather than large public companies. The fund typically invests across all industry sectors, with a particular expertise in the energy and industrial sectors. It invests in aerospace and defense, chemicals, conglomerate services, consumer services, ecological, electronics, financial services, machinery, manufacturing, media, pharmaceuticals, retail, software, specialty minerals, textiles and leather, transportation, oil and gas production, coal production, materials, industrials, consumer discretionary, information technology, utilities, pipeline, storage, power generation and distribution, renewable and clean energy, oilfield services, healthcare, food and beverage, education, business services, and other select sectors. It prefers to invest in the United States and Canada. The fund seeks to invest between $10 million to $500 million per transaction in companies with EBITDA between $5 million and $150 million, sales value between $25 million and $500 million, and enterprise value between $5 million and $1000 million. It fund also co-invests for larger deals. The fund seeks control acquisitions by providing multiple levels of the capital structure. The fund focuses on sole, agented, club, or syndicated deals.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MAIN</t>
        </is>
      </c>
      <c r="B8" s="1" t="inlineStr">
        <is>
          <t>Asset Management</t>
        </is>
      </c>
      <c r="C8" t="inlineStr">
        <is>
          <t>Main Street Capital Corporation</t>
        </is>
      </c>
      <c r="D8" s="6" t="n">
        <v>39.56</v>
      </c>
      <c r="E8" s="6" t="n">
        <v>6</v>
      </c>
      <c r="F8" s="6" t="n">
        <v>0</v>
      </c>
      <c r="G8" s="6" t="n">
        <v>38</v>
      </c>
      <c r="H8" s="6" t="n">
        <v>2688826112</v>
      </c>
      <c r="I8" s="6" t="n">
        <v>222614000</v>
      </c>
      <c r="J8" s="6" t="n">
        <v>29383000</v>
      </c>
      <c r="K8" s="6" t="n">
        <v>2769364000</v>
      </c>
      <c r="L8" s="6" t="n">
        <v>1254597000</v>
      </c>
      <c r="M8">
        <f>K8/L8</f>
        <v/>
      </c>
      <c r="N8" s="6" t="n">
        <v>1168625000</v>
      </c>
      <c r="O8">
        <f>N8/M8</f>
        <v/>
      </c>
      <c r="P8" t="inlineStr"/>
      <c r="Q8" t="inlineStr"/>
      <c r="R8" t="inlineStr"/>
    </row>
    <row r="9">
      <c r="A9" s="3" t="inlineStr">
        <is>
          <t>AINV</t>
        </is>
      </c>
      <c r="B9" s="1" t="inlineStr">
        <is>
          <t>Asset Management</t>
        </is>
      </c>
      <c r="C9" t="inlineStr">
        <is>
          <t>Apollo Investment Corporation</t>
        </is>
      </c>
      <c r="D9" s="6" t="n">
        <v>13.78</v>
      </c>
      <c r="E9" s="6" t="n">
        <v>-17</v>
      </c>
      <c r="F9" s="6" t="n">
        <v>0</v>
      </c>
      <c r="G9" s="6" t="n">
        <v>13</v>
      </c>
      <c r="H9" s="6" t="n">
        <v>899271744</v>
      </c>
      <c r="I9" s="6" t="n">
        <v>276916000</v>
      </c>
      <c r="J9" s="6" t="n">
        <v>-116064000</v>
      </c>
      <c r="K9" s="6" t="n">
        <v>2578779000</v>
      </c>
      <c r="L9" s="6" t="n">
        <v>1561368000</v>
      </c>
      <c r="M9">
        <f>K9/L9</f>
        <v/>
      </c>
      <c r="N9" s="6" t="n">
        <v>1512313000</v>
      </c>
      <c r="O9">
        <f>N9/M9</f>
        <v/>
      </c>
      <c r="P9" t="inlineStr"/>
      <c r="Q9" t="inlineStr"/>
      <c r="R9" t="inlineStr"/>
    </row>
    <row r="10">
      <c r="A10" s="3" t="inlineStr">
        <is>
          <t>ARCC</t>
        </is>
      </c>
      <c r="B10" s="1" t="inlineStr">
        <is>
          <t>Asset Management</t>
        </is>
      </c>
      <c r="C10" t="inlineStr">
        <is>
          <t>Ares Capital Corporation</t>
        </is>
      </c>
      <c r="D10" s="6" t="n">
        <v>18.85</v>
      </c>
      <c r="E10" s="6" t="n">
        <v>12</v>
      </c>
      <c r="F10" s="6" t="n">
        <v>0</v>
      </c>
      <c r="G10" s="6" t="n">
        <v>17</v>
      </c>
      <c r="H10" s="6" t="n">
        <v>8234679296</v>
      </c>
      <c r="I10" s="6" t="n">
        <v>1511000000</v>
      </c>
      <c r="J10" s="6" t="n">
        <v>484000000</v>
      </c>
      <c r="K10" s="6" t="n">
        <v>16196000000</v>
      </c>
      <c r="L10" s="6" t="n">
        <v>9020000000</v>
      </c>
      <c r="M10">
        <f>K10/L10</f>
        <v/>
      </c>
      <c r="N10" s="6" t="n">
        <v>8491000000</v>
      </c>
      <c r="O10">
        <f>N10/M10</f>
        <v/>
      </c>
      <c r="P10" t="inlineStr"/>
      <c r="Q10" t="inlineStr"/>
      <c r="R10" t="inlineStr"/>
    </row>
    <row r="11">
      <c r="A11" s="3" t="inlineStr">
        <is>
          <t>AGNC</t>
        </is>
      </c>
      <c r="B11" s="1" t="inlineStr">
        <is>
          <t>REIT—Mortgage</t>
        </is>
      </c>
      <c r="C11" t="inlineStr">
        <is>
          <t>AGNC Investment Corp.</t>
        </is>
      </c>
      <c r="D11" s="6" t="n">
        <v>16.89</v>
      </c>
      <c r="E11" s="6" t="n">
        <v>-7</v>
      </c>
      <c r="F11" s="6" t="n">
        <v>0</v>
      </c>
      <c r="G11" s="6" t="n">
        <v>14</v>
      </c>
      <c r="H11" s="6" t="n">
        <v>8970649600</v>
      </c>
      <c r="I11" s="6" t="n">
        <v>-27000000</v>
      </c>
      <c r="J11" s="6" t="n">
        <v>-266000000</v>
      </c>
      <c r="K11" s="6" t="n">
        <v>81817000000</v>
      </c>
      <c r="L11" s="6" t="n">
        <v>70738000000</v>
      </c>
      <c r="M11">
        <f>K11/L11</f>
        <v/>
      </c>
      <c r="N11" s="6" t="n">
        <v>177000000</v>
      </c>
      <c r="O11">
        <f>N11/M11</f>
        <v/>
      </c>
      <c r="P11" t="inlineStr"/>
      <c r="Q11" t="inlineStr"/>
      <c r="R11" t="inlineStr"/>
    </row>
    <row r="12">
      <c r="A12" s="3" t="inlineStr">
        <is>
          <t>ARR</t>
        </is>
      </c>
      <c r="B12" s="1" t="inlineStr">
        <is>
          <t>REIT—Mortgage</t>
        </is>
      </c>
      <c r="C12" t="inlineStr">
        <is>
          <t>ARMOUR Residential REIT, Inc.</t>
        </is>
      </c>
      <c r="D12" s="6" t="n">
        <v>12.33</v>
      </c>
      <c r="E12" s="6" t="n">
        <v>0</v>
      </c>
      <c r="F12" s="6" t="n">
        <v>0</v>
      </c>
      <c r="G12" s="6" t="n">
        <v>3</v>
      </c>
      <c r="H12" s="6" t="n">
        <v>808939264</v>
      </c>
      <c r="I12" s="6" t="n">
        <v>-184521000</v>
      </c>
      <c r="J12" s="6" t="n">
        <v>-215112000</v>
      </c>
      <c r="K12" s="6" t="n">
        <v>5524486000</v>
      </c>
      <c r="L12" s="6" t="n">
        <v>4586182000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Prospect Capital (PSEC) in Focus: Stock Moves 5.1% Higher</t>
        </is>
      </c>
      <c r="D8" t="inlineStr">
        <is>
          <t>Zacks Equity Research</t>
        </is>
      </c>
      <c r="E8" t="inlineStr">
        <is>
          <t>Prospect Capital (PSEC) saw a big move last session, as its shares jumped more than 5% on the day, amid huge volumes.</t>
        </is>
      </c>
    </row>
    <row r="9">
      <c r="A9" s="10" t="inlineStr">
        <is>
          <t>Prospect Capital Corporation Announces Pricing of $325 Million of 3.706% Notes due 2026</t>
        </is>
      </c>
      <c r="D9" s="5" t="inlineStr">
        <is>
          <t>Prospect Capital Corporation</t>
        </is>
      </c>
      <c r="E9" s="5" t="inlineStr">
        <is>
          <t>NEW YORK, Jan. 14, 2021 (GLOBE NEWSWIRE) -- Prospect Capital Corporation (NASDAQ: PSEC) (“Prospect”, “our”, or “we”) announced today the pricing of $325 million in aggregate principal amount of 3.706% notes due 2026 (the “Notes”). The Notes will mature on January 22, 2026 and may be redeemed in whole or in part at any time or from time to time at our option at par plus a “make-whole” premium, if applicable. The Notes will bear interest at a rate of 3.706% per year payable semi-annually in arrears on January 22 and July 22 of each year, commencing on July 22, 2021. The Notes will be general senior unsecured obligations of Prospect, will rank equally in right of payment with Prospect&amp;#39;s existing and future senior unsecured debt, and will rank senior in right of payment to any potential subordinated debt, should any be issued in the future.  Barclays, RBC Capital Markets and Goldman Sachs &amp; Co. LLC are acting as joint book-running managers for this offering. KeyBanc Capital Markets, BNP PARIBAS, CIBC Capital Markets and Mizuho Securities are acting as joint lead managers for this offering. Truist Securities, Comerica Securities, R. Seelaus &amp; Co., LLC, and UBS Investment Bank are acting as senior co-managers and Incapital and National Securities Corporation are acting as junior co-managers for this offering.   The offering is expected to close on January 22, 2021, subject to customary closing conditions.Prospect expects to use the net proceeds of this offering primarily for the refinancing of existing indebtedness, including but not limited to, redemption of its 6.25% Notes due 2024 and repayment of borrowings under its revolving credit facility. Prospect intends to use the remainder of the net proceeds from this offering, if any, to maintain balance sheet liquidity, including to make investments in high quality short-term debt instruments, and thereafter to make long-term investments in accordance with its investment objective.Investors are advised to carefully consider the investment objective, risks, charges and expenses of Prospect before investing. The pricing term sheet dated January 14, 2021, the preliminary prospectus supplement dated January 14, 2021 and the accompanying prospectus dated February 13, 2020, each of which have been filed with the Securities and Exchange Commission, contain this and other information about Prospect and should be read carefully before investing.The information in the pricing term sheet, the preliminary prospectus supplement and the accompanying prospectus and this press release is not complete and may be changed. The pricing term sheet, the preliminary prospectus supplement, the accompanying prospectus and this press release are not offers to sell any securities of Prospect and are not soliciting an offer to buy such securities in any state where such offer and sale is not permitted.The offering of these securities may be made only by means of a preliminary prospectus supplement and an accompanying prospectus, copies of which may be obtained from, (1) Barclays Capital Inc., Attention: Syndicate Registration, 745 Seventh Avenue, New York, New York 10019, Telephone: 888-603-5847, email: barclaysprospectus@broadridge.com or (2) RBC Capital Markets, LLC, Attention: Investment Grade Syndicate Desk, Brookfield Place, 200 Vesey Street, 8th floor, New York, NY 10080, Telephone: 866-375-6829, e-mail: rbcnyfixedincomeprospectus@rbccm.com.About Prospect Capital CorporationProspect Capital Corporation is a business development company that focuses on lending to and investing in private businesses. Prospect’s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a series of regulatory requirements under the 1940 Act as well as applicable NASDAQ, federal and state rules and regulations. We have elected to be treated as a regulated investment company under the Internal Revenue Code of 1986.Caution Concerning Forward-Looking Statements 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we undertake no obligation to update any such statement now or in the future.For further information, contact:  Grier Eliasek, President and Chief Operating Officer  grier@prospectcap.com  Telephone (212) 448-0702</t>
        </is>
      </c>
    </row>
    <row r="10">
      <c r="A10" s="9" t="inlineStr">
        <is>
          <t>Prospect Capital Corporation -- Moody&amp;#39;s rates Prospect Capital&amp;#39;s senior unsecured notes Baa3, negative outlook</t>
        </is>
      </c>
      <c r="D10" t="inlineStr">
        <is>
          <t>Moody's</t>
        </is>
      </c>
      <c r="E10" t="inlineStr">
        <is>
          <t>Moody's Investors Service, ("Moody's") assigned a Baa3 long-term senior unsecured rating to Prospect Capital Corporation's (PSEC) senior unsecured notes due 2026.  For provisional ratings, this announcement provides certain regulatory disclosures in relation to the provisional rating assigned, and in relation to a definitive rating that may be assigned subsequent to the final issuance of the debt, in each case where the transaction structure and terms have not changed prior to the assignment of the definitive rating in a manner that would have affected the rating.</t>
        </is>
      </c>
    </row>
    <row r="11">
      <c r="A11" s="10" t="inlineStr">
        <is>
          <t>Prospect Capital Corporation Announces Launch of Cash Tender Offer For its 6.375% Convertible Notes due 2025</t>
        </is>
      </c>
      <c r="D11" s="5" t="inlineStr">
        <is>
          <t>Prospect Capital Corporation</t>
        </is>
      </c>
      <c r="E11" s="5" t="inlineStr">
        <is>
          <t>NEW YORK, Dec. 28, 2020 (GLOBE NEWSWIRE) -- Prospect Capital Corporation (the “Company”) today announced that it has commenced a cash tender offer (the “Tender Offer”) to purchase up to $20,000,000 aggregate principal amount of outstanding 6.375% Convertible Notes due 2025 (the “Notes”). The Tender Offer will expire at 12:00 midnight, New York City time, on January 27, 2021 (one minute after 11:59 p.m., New York City time, on January 26, 2021), or any other date and time to which the Company extends the Tender Offer (such date and time, as it may be extended, the “Expiration Date”). The Tender Offer is made pursuant to an Offer to Purchase dated today, which sets forth the terms and conditions of the Tender Offer.  Title of SecurityCUSIP / ISIN Nos.Outstanding Principal AmountAggregate Principal Amount Sought        6.375% Convertible Notes due 202574348TAT9 / US74348TAT97$201,250,000$20,000,000    The consideration to be paid for each $1,000 principal amount of Notes that are validly tendered and not validly withdrawn on or prior to the Expiration Date is $1,110.00, plus accrued and unpaid interest on the Notes, if any, from the last interest payment date up to, but not including, the Settlement Date (as defined herein).The Company will purchase any Notes that have been validly tendered at or prior to the Expiration Date and accepted for purchase, subject to all conditions to the Tender Offer having been either satisfied or waived by the Company, promptly following the Expiration Date (the date of such acceptance and purchase, the “Settlement Date”). If Notes with an aggregate principal amount in excess of $20,000,000 are validly tendered and not validly withdrawn at or prior to the Expiration Date, proration for each holder tendering Notes will be calculated with a proration factor of such amount so that the Company only accepts for purchase an aggregate principal amount of Notes of $20,000,000. The Settlement Date is expected to occur within three business days following the Expiration Date, assuming the conditions to the Tender Offer have been either satisfied or waived by the Company at or prior to the Expiration Date.As described in the Offer to Purchase, tendered Notes may be validly withdrawn from the Tender Offer at or prior to the Expiration Date. The Tender Offer is not conditioned on any minimum amount of Notes being tendered. The Company may amend, extend or, subject to certain conditions and applicable law, terminate the Tender Offer at any time in its sole discretion.The Company has retained D.F. King &amp; Co., Inc. to serve as the Information and Tender Agent for the Notes in the Tender Offer.The Tender Offer is being made pursuant to the terms and conditions contained in the Offer to Purchase, a copy of which may be obtained from D.F. King &amp; Co., Inc. at (212) 269-5550 (Banks and Brokers) or (866) 388-7452 (toll free), or via psec@dfking.com.A copy of the Offer to Purchase is also available at the following web address: http://www.dfking.com/psecThis announcement is for informational purposes only and is not an offer to purchase or sell or a solicitation of an offer to purchase or sell, with respect to any securities. The solicitation of offers to buy the Notes is only being made pursuant to the terms of the Offer to Purchase, as it may be amended or supplemented. Holders should read the Company’s commencement Tender Offer statement on Schedule TO filed with the SEC in connection with the Tender Offer, which will include as an exhibit the Offer to Purchase and related materials, as well as any amendments or supplements to the Schedule TO when they become available, because they will contain important information. Each of these documents will be filed with the SEC, and, when available, holders may obtain them for free from the SEC at its website (www.sec.gov) or from the Company’s information and tender agent in connection with the Tender Offer. The Tender Offer is not being made in any state or jurisdiction in which such offer would be unlawful prior to registration or qualification under the securities laws of any such state or jurisdiction. None of the Company or the Information and Tender Agent are making any recommendation as to whether or not holders should tender their Notes in connection with the Tender Offer.About Prospect Capital CorporationProspect Capital Corporation is a business development company that focuses on lending to and investing in private businesses. Prospect&amp;#39;s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regulatory requirements under the 1940 Act as well as applicable NASDAQ, federal and state rules and regulations. We have elected to be treated as a regulated investment company under the Internal Revenue Code of 1986.Caution Concerning Forward-Looking StatementsThis press release contains forward-looking statements within the meaning of Section 27A of the Securities Act of 1933, as amended, Section 21E of the Securities Exchange Act of 1934, as amended, and the Private Securities Litigation Reform Act of 1995, whose safe harbor for forward-looking statements does not apply to business development companies. These forward-looking statements include statements regarding expectations as to the completion of the transactions contemplated by the Tender Offer.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we undertake no obligation to update any such statement now or in the future.For further information, contact:Grier Eliasek, President and Chief Operating Officer  grier@prospectcap.com  Telephone (212) 448-0702</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Prospect Capital Purchases $25 Million of First Lien Senior Secured Floating Rate Notes Issued by KM² Solutions</t>
        </is>
      </c>
      <c r="D12" t="inlineStr">
        <is>
          <t>Prospect Capital Corporation</t>
        </is>
      </c>
      <c r="E12" t="inlineStr">
        <is>
          <t>NEW YORK, Dec. 22, 2020 (GLOBE NEWSWIRE) -- Prospect Capital Corporation (NASDAQ: PSEC) (“Prospect”) announced today that Prospect has purchased $25 million of first lien senior secured floating rate notes issued to support the recapitalization of KM2 Solutions, LLC (“KM2”), led by affiliates of H.I.G. Capital, LLC (“H.I.G.”).Headquartered in New York and founded in 2004, KM2 provides high quality, cost effective business process outsourcing services, including receivables management, sales and marketing, customer engagement, back office support, professional services, and technical services to customers primarily within the finance and healthcare end markets.“We appreciate the creativity, reliability, and future add-on financing capability that Prospect provides through its flexible debt financing solutions,” said Todd Ofenloch, Managing Director of H.I.G. “This transaction constitutes our 30th financing with the Prospect team.”“As a significant validation of KM2’s customer value proposition, one of our portfolio companies in the healthcare sector recently enlisted KM2’s services with positive results,” said Jason Wilson, Managing Director of Prospect Capital Management L.P. “We look forward to supporting KM2’s strong momentum and growth initiatives envisioned under H.I.G. and KM2 management leadership.”ABOUT PROSPECT CAPITAL CORPORATION Prospect Capital Corporation (www.prospectcap.com) is a business development company that focuses on lending to and investing in private businesses. Prospect’s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a series of regulatory requirements under the 1940 Act as well as applicable NASDAQ, federal and state rules and regulations. Prospect has elected to be treated as a regulated investment company under the Internal Revenue Code of 1986. Failure to comply with any of the laws and regulations that apply to Prospect could have an adverse effect on Prospect and its shareholders.This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Prospect’s control, and that Prospect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Prospect undertakes no obligation to update any such statement now or in the future.For further information, contact:   Grier Eliasek, President and Chief Operating Officer   grier@prospectcap.com   Telephone (212) 448-0702</t>
        </is>
      </c>
    </row>
    <row r="13">
      <c r="A13" s="10" t="inlineStr">
        <is>
          <t>National Property REIT Corp. (NPRC) Acquires Five Multifamily Properties for $250 Million</t>
        </is>
      </c>
      <c r="D13" s="5" t="inlineStr">
        <is>
          <t>National Property REIT Corp.</t>
        </is>
      </c>
      <c r="E13" s="5" t="inlineStr">
        <is>
          <t>NEW YORK, Dec. 22, 2020 (GLOBE NEWSWIRE) -- National Property REIT Corp. (“NPRC”) announced today the recent acquisitions of five separately financed multifamily properties for an aggregate asset purchase price of $250.4 million.  These acquisitions add 1,856 units to NPRC’s diversified multifamily portfolio, which now includes 44 separately financed properties totaling 17,946 units across 14 different states, primarily in Southeast and Midwest markets. NPRC’s multifamily portfolio has a total current market asset value in excess of $2.5 billion.These acquisitions continue NPRC’s core strategy of investing in suburban workforce housing with value-add potential, a sector that, based on rent growth and occupancy, has outperformed large central city housing, office, retail, and multiple other real estate segments during the past year. NPRC’s recent property acquisitions are geographically diverse, with locations in Atlanta, Birmingham, Charleston, and Dallas, all Sunbelt cities exhibiting favorable employment growth and multifamily supply-demand dynamics.“Despite market challenges from the ongoing pandemic, NPRC continues to deliver strong net operating income and rent collection performance in its portfolio of multifamily workforce apartment communities,” said Daniel Ackerman, Chief Operating Officer and Vice President of Acquisitions of NPRC. &amp;quot;Our recently completed acquisitions continue with our strategy of addressing this underserved important market segment, and we are pleased with our pipeline of additional potential acquisitions in other attractive markets.”ABOUT NATIONAL PROPERTY REIT CORP. National Property REIT Corp. (www.npreitcorp.com) is a REIT that acquires real estate properties, with a particular focus on multifamily real estate. NPRC may acquire real estate assets directly or through joint ventures alongside operating partners. NPRC’s current multifamily portfolio consists of 44 properties with a market value in excess of $2.5 billion.NPRC is a portfolio company of Prospect Capital Corporation (NASDAQ: PSEC), a publicly traded investment firm with $5.4 billion of assets under management as of September 30, 2020.This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NPRC’s control, and that NPRC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NPRC undertakes no obligation to update any such statement now or in the future.For further information, contact:   Daniel Ackerman, Chief Operating Officer &amp; Vice President of Acquisitions   dackerman@npreitcorp.com   Telephone (646) 912-6184</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Prospect Capital Corporation Announces Launch of Cash Tender Offer For its Outstanding 4.95% Senior Convertible Notes due 2022</t>
        </is>
      </c>
      <c r="D14" t="inlineStr">
        <is>
          <t>Prospect Capital Corporation</t>
        </is>
      </c>
      <c r="E14" t="inlineStr">
        <is>
          <t>NEW YORK, Dec. 16, 2020 (GLOBE NEWSWIRE) -- Prospect Capital Corporation (the “Company”) today announced that it has commenced a cash tender offer (the “Tender Offer”) to purchase any and all of the aggregate principal amount of outstanding 4.95% Senior Convertible Notes due 2022 (the “Notes”). The Tender Offer will expire at 12:00 midnight, New York City time, on January 15, 2021 (one minute after 11:59 p.m., New York City time, on January 14, 2021), or any other date and time to which the Company extends the Tender Offer (such date and time, as it may be extended, the “Expiration Date”). The Tender Offer is made pursuant to an Offer to Purchase dated today, which sets forth the terms and conditions of the Tender Offer.   Title of Security    CUSIP / ISIN Nos.Outstanding Principal   Amount           4.95% Senior Convertible Notes due   202274348T AR3 / US74348TAR32$162,922,000     The consideration to be paid for each $1,000 principal amount of Notes that are validly tendered and not validly withdrawn on or prior to the Expiration Date is $1,035.00, plus accrued and unpaid interest on the Notes, if any, from the last interest payment date up to, but not including, the Settlement Date (as defined herein).The Company will purchase any Notes that have been validly tendered at or prior to the Expiration Date and accepted for purchase, subject to all conditions to the Tender Offer having been either satisfied or waived by the Company, promptly following the Expiration Date (the date of such acceptance and purchase, the “Settlement Date”). The Settlement Date is expected to occur within three business days following the Expiration Date, assuming the conditions to the Tender Offer have been either satisfied or waived by the Company at or prior to the Expiration Date.As described in the Offer to Purchase, tendered Notes may be validly withdrawn from the Tender Offer at or prior to the Expiration Date. The Tender Offer is not conditioned on any minimum amount of Notes being tendered. The Company may amend, extend or, subject to certain conditions and applicable law, terminate the Tender Offer at any time in its sole discretion.The Company has retained D.F. King &amp; Co., Inc. to serve as the Information and Tender Agent for the Notes in the Tender Offer.The Tender Offer is being made pursuant to the terms and conditions contained in the Offer to Purchase, a copy of which may be obtained from D.F. King &amp; Co., Inc. at (212) 269-5550 (Banks and Brokers) or (866) 388-7452 (toll free), or via psec@dfking.com. A copy of the Offer to Purchase is also available at the following web address: http://www.dfking.com/psec This announcement is for informational purposes only and is not an offer to purchase or sell or a solicitation of an offer to purchase or sell, with respect to any securities. The solicitation of offers to buy the Notes is only being made pursuant to the terms of the Offer to Purchase, as it may be amended or supplemented. Holders should read the Company’s commencement Tender Offer statement on Schedule TO filed with the SEC in connection with the Tender Offer, which will include as an exhibit the Offer to Purchase and related materials, as well as any amendments or supplements to the Schedule TO when they become available, because they will contain important information. Each of these documents will be filed with the SEC, and, when available, holders may obtain them for free from the SEC at its website (www.sec.gov) or from the Company’s information and tender agent in connection with the Tender Offer. The Tender Offer is not being made in any state or jurisdiction in which such offer would be unlawful prior to registration or qualification under the securities laws of any such state or jurisdiction. None of the Company or the Information and Tender Agent are making any recommendation as to whether or not holders should tender their Notes in connection with the Tender Offer.About Prospect Capital CorporationProspect Capital Corporation is a business development company that focuses on lending to and investing in private businesses. Prospect&amp;#39;s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regulatory requirements under the 1940 Act as well as applicable NASDAQ, federal and state rules and regulations. We have elected to be treated as a regulated investment company under the Internal Revenue Code of 1986.Caution Concerning Forward-Looking StatementsThis press release contains forward-looking statements within the meaning of Section 27A of the Securities Act of 1933, as amended, Section 21E of the Securities Exchange Act of 1934, as amended, and the Private Securities Litigation Reform Act of 1995, whose safe harbor for forward-looking statements does not apply to business development companies. These forward-looking statements include statements regarding expectations as to the completion of the transactions contemplated by the Tender Offer.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we undertake no obligation to update any such statement now or in the future.For further information, contact:Grier Eliasek, President and Chief Operating Officer  grier@prospectcap.com   Telephone (212) 448-0702</t>
        </is>
      </c>
    </row>
    <row r="15">
      <c r="A15" s="10" t="inlineStr">
        <is>
          <t>Prospect Capital Purchases $29 Million of First Lien Senior Secured Floating Rate Notes Issued by Thermal Production Solutions</t>
        </is>
      </c>
      <c r="D15" s="5" t="inlineStr">
        <is>
          <t>Prospect Capital Corporation</t>
        </is>
      </c>
      <c r="E15" s="5" t="inlineStr">
        <is>
          <t>NEW YORK, Dec. 09, 2020 (GLOBE NEWSWIRE) -- Prospect Capital Corporation (NASDAQ: PSEC) (“Prospect”) announced today that Prospect has purchased $29 million of first lien senior secured floating rate notes issued to support the recapitalization of Thermal Product Solutions, Inc. (“TPS”), a portfolio company of Resilience Capital Partners.  Founded in 1998 and headquartered in East Troy, Wisconsin, Thermal Product Solutions designs and manufactures industrial and laboratory ovens and furnaces, as well as environmental temperature cycling and stability test chambers. Product brands include Wisconsin Oven, Tenney, Blue M, Gruenberg, Lindberg, MPH, and Baker. TPS is a market leading provider with an extensive offering across end markets, applications, and temperature/environmental settings, serving top Fortune 500 businesses since the earliest predecessor company to TPS was founded over a century ago in 1912.“We are delighted with Prospect’s support on this financing,” said Ron Cozean, Chairman of TPS and Operating Partner at Resilience Capital Partners. “Prospect understood our business from the start given decades of Prospect team investment experience in the capital equipment industry, resulting in differentiated insights and a tailored financing solution. Resilience and the TPS management team are pleased to be teaming up with Prospect as together we seek to accelerate the growth of TPS in our aerospace, pharmaceutical, space mission, transportation, life sciences and battery core markets.” “We are impressed with Thermal Product Solution’s long-tenured and broad branded product portfolio, custom manufacturing capabilities, and ability to serve a highly diversified customer end-market base,” said Nick Bodurian, Senior Associate at Prospect Capital Management L.P. “It has been a pleasure to work with the TPS management team, CEO Greg Jennings, and Resilience Capital Partners with this investment.”ABOUT PROSPECT CAPITAL CORPORATION Prospect Capital Corporation (www.prospectcap.com) is a business development company that focuses on lending to and investing in private businesses. Prospect’s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a series of regulatory requirements under the 1940 Act as well as applicable NASDAQ, federal and state rules and regulations. Prospect has elected to be treated as a regulated investment company under the Internal Revenue Code of 1986. Failure to comply with any of the laws and regulations that apply to Prospect could have an adverse effect on Prospect and its shareholders.This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Prospect’s control, and that Prospect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Prospect undertakes no obligation to update any such statement now or in the future.For further information, contact:   Grier Eliasek, President and Chief Operating Officer   grier@prospectstreet.com   Telephone (212) 448-0702</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Should I Buy Prospect Capital Corporation (PSEC)?</t>
        </is>
      </c>
      <c r="D16" t="inlineStr">
        <is>
          <t>Reymerlyn Martin</t>
        </is>
      </c>
      <c r="E16" t="inlineStr">
        <is>
          <t>The Insider Monkey team has completed processing the quarterly 13F filings for the September quarter submitted by the hedge funds and other money managers included in our extensive database. Most hedge fund investors experienced strong gains on the back of a strong market performance, which certainly propelled them to adjust their equity holdings so as […]</t>
        </is>
      </c>
    </row>
    <row r="17">
      <c r="A17" s="10" t="inlineStr">
        <is>
          <t>Prospect Capital Corporation Announces Change to Virtual Meeting for 2020 Annual Meeting of Stockholders</t>
        </is>
      </c>
      <c r="D17" s="5" t="inlineStr">
        <is>
          <t>Prospect Capital Corporation</t>
        </is>
      </c>
      <c r="E17" s="5" t="inlineStr">
        <is>
          <t>NEW YORK, Nov. 20, 2020 (GLOBE NEWSWIRE) -- Prospect Capital Corporation (Nasdaq: PSEC) (the “Company”) announced today that its annual meeting of stockholders, scheduled for Wednesday, December 2, 2020, at 3:30 p.m. EST (with any postponements or adjournments, the “Annual Meeting”), will be held by Internet webcast in order to mitigate potential risks to the health and safety of the Company’s stockholders, directors, service providers, personnel and other stakeholders arising from the public health impact of the coronavirus outbreak.  If you are a stockholder as of the record date you may participate in the Annual Meeting via live audio webcast by visiting the following website and following the registration and participation instructions contained therein: www.virtualshareholdermeeting.com/PSEC2020.   * If you hold your shares directly, please have the 16-digit control number located on your proxy card or notice available.      * If you hold your shares in “street name” (i.e., through an account at a broker or other nominee), please follow your broker’s or nominee’s instructions you previously received to obtain your 16-digit control number.      * If you are a stockholder of record (i.e., your shares are registered in your name with American Stock Transfer &amp; Trust (“AST”)) and want the ability to vote or ask a question at the Annual Meeting, you must contact AST via email (proxy@astfinancial.com) to request a control number by December 1, 2020.  If you do not have your control number, you may still attend the Annual Meeting as a guest but will not have the option to ask questions or vote your shares during the meeting.The agenda for the Annual Meeting is unchanged from the proxy statement dated September 28, 2020, and the proxy statement and proxy card that were mailed to record date stockholders on or about that date remain valid. Stockholders of record at the close of business on September 14, 2020 are entitled to attend and vote at the Annual Meeting. We encourage you to access the Annual Meeting 15 minutes prior to the start time. Online check-in will begin at 3:15 p.m. EST.If you have already voted by mail, by telephone or online, you do not need to do anything further to vote your shares. If you have any other questions about the Annual Meeting or about voting, please call our solicitor, AST Fund Solutions, LLC, at (866) 387-0770.Whether or not stockholders plan to attend the virtual-only Annual Meeting, the Company urges stockholders to vote and submit their proxies in advance of the meeting by one of the methods described in the proxy materials.THIS NOTICE SHOULD BE READ IN CONJUNCTION WITH THE PROXY STATEMENT.IF YOU HAVE NOT YET VOTED, PROSPECT CAPITAL CORPORATION NEEDS YOUR VOTE IMMEDIATELY.For further information, contact:Investor Relations  Telephone (212) 448-0702</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Prospect Capital Corporation Announces Launch of Cash Tender Offers For its Outstanding 5.875% Senior Notes due 2023 and 6.375% Notes due 2024</t>
        </is>
      </c>
      <c r="D18" t="inlineStr">
        <is>
          <t>Prospect Capital Corporation</t>
        </is>
      </c>
      <c r="E18" t="inlineStr">
        <is>
          <t>NEW YORK, Nov. 17, 2020 (GLOBE NEWSWIRE) -- Prospect Capital Corporation (the “Company”) today announced that it has commenced two separate cash tender offers (each a “Tender Offer” and collectively, the “Tender Offers”) to purchase (i) up to $30,000,000 aggregate principal amount of outstanding 5.875% Senior Notes due 2023 (the “2023 Notes”), and (ii) up to $10,000,000 aggregate principal amount of outstanding 6.375% Notes due 2024 (the “2024 Notes” and together with the 2023 Notes, the “Notes”). Each Tender Offer will expire at 12:00 midnight, New York City time, on December 16, 2020 (one minute after 11:59 p.m., New York City time, on December 15, 2020), or any other date and time to which the Company extends the applicable Tender Offer (such date and time, as it may be extended, the “Expiration Date”). The Tender Offers are made pursuant to an Offer to Purchase dated today, which set forth the terms and conditions of the Tender Offers  Title of Security    CUSIP / ISIN Nos.Outstanding Principal  AmountAggregate Principal Amount  Sought        5.875% Senior Notes due 202374348T AJ1 / US74348TAJ16$320,000,000$30,000,000  6.375% Notes due 202474348T AS1 / US74348TAS15$100,000,000$10,000,000    The consideration to be paid for each $1,000 principal amount of 2023 Notes that are validly tendered and not validly withdrawn on or prior to the Expiration Date is $1,050.00, plus accrued and unpaid interest on the 2023 Notes, if any, from the last interest payment date up to, but not including, the Settlement Date (as defined herein). The consideration to be paid for each $1,000 principal amount of 2024 Notes that are validly tendered and not validly withdrawn on or prior to the Expiration Date is $1,080.00, plus accrued and unpaid interest on the 2024 Notes, if any, from the last interest payment date up to, but not including, the Settlement Date.The Company will purchase any Notes that have been validly tendered at or prior to the Expiration Date and accepted for purchase, subject to all conditions to the Tender Offers having been either satisfied or waived by the Company, promptly following the Expiration Date (the date of such acceptance and purchase, the “Settlement Date”). If 2023 Notes with an aggregate principal amount in excess of $30,000,000 are validly tendered and not validly withdrawn at or prior to the Expiration Date, proration for each holder tendering 2023 Notes will be calculated with a proration factor of such amount so that the Company only accepts for purchase an aggregate principal amount of 2023 Notes of $30,000,000. If 2024 Notes with an aggregate principal amount in excess of $10,000,000 are validly tendered and not validly withdrawn at or prior to the Expiration Date, proration for each holder tendering 2024 Notes will be calculated with a proration factor of such amount so that the Company only accepts for purchase an aggregate principal amount of 2024 Notes of $10,000,000. The Settlement Date is expected to occur within three business days following the Expiration Date, assuming the conditions to the Tender Offers have been either satisfied or waived by the Company at or prior to the Expiration Date.As described in the Offer to Purchase, tendered Notes may be validly withdrawn from the Tender Offers at or prior to the Expiration Date. The Tender Offers are not conditioned on any minimum amount of Notes being tendered. The Company may amend, extend or, subject to certain conditions and applicable law, terminate the Tender Offers at any time in its sole discretion.The Company has retained D.F. King &amp; Co., Inc. to serve as the Information Agent and Tender Agent for the Notes in the Tender Offers.The Tender Offers are being made pursuant to the terms and conditions contained in the Offer to Purchase, a copy of which may be obtained from D.F. King &amp; Co., Inc. at (212) 269-5550 (Banks and Brokers) or (866) 388-7452 (toll free), or via psec@dfking.com.A copy of the Offer to Purchase is also available at the following web address: http://www.dfking.com/psecThis announcement is for informational purposes only and is not an offer to purchase or sell or a solicitation of an offer to purchase or sell, with respect to any securities. The solicitation of offers to buy the Notes is only being made pursuant to the terms of the Offer to Purchase, as it may be amended or supplemented. The Tender Offers are not being made in any state or jurisdiction in which such offer would be unlawful prior to registration or qualification under the securities laws of any such state or jurisdiction. None of the Company or the Information and Tender Agent are making any recommendation as to whether or not holders should tender their Notes in connection with the Tender Offers.About Prospect Capital CorporationProspect Capital Corporation is a business development company that focuses on lending to and investing in private businesses. Prospect&amp;#39;s investment objective is to generate both current income and long-term capital appreciation through debt and equity investments.Prospect has elected to be treated as a business development company under the Investment Company Act of 1940 (“1940 Act”). Prospect is required to comply with regulatory requirements under the 1940 Act as well as applicable NASDAQ, federal and state rules and regulations. We have elected to be treated as a regulated investment company under the Internal Revenue Code of 1986.Caution Concerning Forward-Looking StatementsThis press release contains forward-looking statements within the meaning of Section 27A of the Securities Act of 1933, as amended, Section 21E of the Securities Exchange Act of 1934, as amended, and the Private Securities Litigation Reform Act of 1995, whose safe harbor for forward-looking statements does not apply to business development companies. These forward-looking statements include statements regarding expectations as to the completion of the transactions contemplated by the Tender Offer.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and we undertake no obligation to update any such statement now or in the future.For further information, contact:Grier Eliasek, President and Chief Operating Officer  grier@prospectcap.com  Telephone (212) 448-0702</t>
        </is>
      </c>
    </row>
    <row r="19">
      <c r="A19" s="10" t="inlineStr">
        <is>
          <t>Prospect Capital (PSEC) Q1 Earnings Miss Despite Lower Costs</t>
        </is>
      </c>
      <c r="D19" s="5" t="inlineStr">
        <is>
          <t>Zacks Equity Research</t>
        </is>
      </c>
      <c r="E19" s="5" t="inlineStr">
        <is>
          <t>Prospect Capital (PSEC) witnesses a decline in total investment income and expenses in first-quarter fiscal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Prospect Capital (PSEC) Q1 Earnings and Revenues Lag Estimates</t>
        </is>
      </c>
      <c r="D20" t="inlineStr">
        <is>
          <t>Zacks Equity Research</t>
        </is>
      </c>
      <c r="E20" t="inlineStr">
        <is>
          <t>Prospect Capital (PSEC) delivered earnings and revenue surprises of -16.67% and -6.66%, respectively, for the quarter ended September 2020. Do the numbers hold clues to what lies ahead for the stock?</t>
        </is>
      </c>
    </row>
    <row r="21">
      <c r="A21" s="10" t="inlineStr">
        <is>
          <t>Prospect Capital: Q1 Earnings Insights</t>
        </is>
      </c>
      <c r="D21" s="5" t="inlineStr">
        <is>
          <t>Benzinga Insights</t>
        </is>
      </c>
      <c r="E21" s="5" t="inlineStr">
        <is>
          <t>Shares of Prospect Capital (NASDAQ:PSEC) rose 0.65% in after-market trading after the company reported Q1 results.Quarterly Results Earnings per share decreased 21.05% over the past year to $0.15, which missed the estimate of $0.16.Revenue of $142,880,000 decreased by 11.74% from the same period last year, which missed the estimate of $146,120,000.Outlook Prospect Capital hasn&amp;#39;t issued any earnings guidance for the time being.View more earnings on PSECProspect Capital hasn&amp;#39;t issued any revenue guidance for the time being.Recent Stock Performance 52-week high: $6.7552-week low: $3.67Price action over last quarter: down 2.53%Company Profile Prospect Capital Corp is a closed-end investment company based in the United States. Its investment objective is to generate both current income and long-term capital appreciation through debt and equity investments. The company invests primarily in senior and subordinated debt and equity of private companies for acquisitions, divestitures, growth, development, recapitalizations, and other purposes. It makes investments, including lending in private equity, sponsored transactions, directly to companies, investments in structured credit, real estate, and syndicated debt.See more from Benzinga  * Click here for options trades from Benzinga  * Recap: DHT Holdings Q3 Earnings  * Recap: Reed&amp;#39;s Q3 Earnings(C)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Prospect Capital Reports September 2020 Quarterly Results, Declares 39th, 40th, and 41st Consecutive $0.06 per Common Share Monthly Cash Distributions, Declares 1st Monthly Cash Preferred Share Distribution, and Announces 3% Increase in Net Asset Value per Common Share</t>
        </is>
      </c>
      <c r="D22" t="inlineStr">
        <is>
          <t>Prospect Capital Corporation</t>
        </is>
      </c>
      <c r="E22" t="inlineStr">
        <is>
          <t>NEW YORK, Nov. 09, 2020 (GLOBE NEWSWIRE) -- Prospect Capital Corporation (NASDAQ: PSEC) (“Prospect”, “our”, or “we”) today announced financial results for our fiscal quarter ended September 30, 2020.  FINANCIAL RESULTSAll amounts in $000’s except  per share amounts (on weighted average  basis for period numbers)Quarter Ended    September 30, 2020Quarter Ended    June 30, 2020Quarter Ended    September 30, 2019        Net Investment Income (“NII”)$57,545$58,273$71,060    Interest as % of Total Investment Income92.6%88.8%90.2%        NII per Common Share$0.15$0.16$0.19        Net Income$167,746$162,613$18,065  Net Income per Common Share$0.45$0.44$0.05        Distributions to Common Shareholders$67,861$66,823$66,111  Distributions per Common Share$0.18$0.18$0.18        Since October 2017 NII per Common Share$2.34$2.19$1.66  Since Oct 2017 Distributions per Common Share$2.16$1.98$1.44  Since Oct 2017 NII Less Distributions per Common Share$0.18$0.21$0.22        NAV per Common Share at Period End$8.40$8.18$8.87        Net of Cash Debt to Equity Ratio69.8%  69.6%66.3%  Net of Cash Asset Coverage of Debt Ratio247%244%243%        Unsecured Debt as % of Total Debt88.6%89.1%95.2%  Unsecured and Non-Recourse Debt as % of Total Debt100%100%100%      CASH COMMON SHAREHOLDER DISTRIBUTION DECLARATIONProspect is declaring distributions to common shareholders as follows:Monthly Cash Common Shareholder DistributionRecord DatePayment DateAmount ($ per share)  November 202011/30/202012/24/2020$0.0600  December 202012/31/202001/21/2021$0.0600  January 202101/29/202102/18/2021$0.0600    These monthly cash distributions represent the 39th, 40th, and 41st consecutive $0.06 per share distributions to common shareholders.Prospect expects to declare February 2021, March 2021, and April 2021 distributions to common shareholders in February 2021.Based on the declarations above, Prospect’s closing stock price of $4.97 at November 6, 2020 delivers to our common shareholders an annualized distribution yield of 14.5%.Taking into account past distributions and our current share count for declared distributions, Prospect since inception through our January 2021 distribution will have distributed $18.36 per share to original common shareholders, aggregating over $3.2 billion in cumulative distributions to all common shareholders.Since October 2017, our NII per share has aggregated $2.34 while our common shareholder distributions per share have aggregated $2.16, resulting in our NII exceeding distributions during this period by $0.18 per share.Initiatives focused on enhancing accretive NII per share growth include (1) our recently announced $1 billion targeted perpetual preferred equity program, (2) a greater utilization of our cost efficient revolving credit facility (with an incremental cost of approximately 1.3% at today’s one month Libor), (3) retirement of higher cost liabilities, and (4) increased originations in senior secured debt and selected equity investments to deliver targeted risk-adjusted yields and total returns as we deploy available capital from our current underleveraged balance sheet.Our senior management team and employee insider ownership is currently over 27% of shares outstanding, representing over $850 million of our net asset value.CASH PREFERRED SHAREHOLDER DISTRIBUTION DECLARATIONProspect is declaring distributions to preferred shareholders based on an annual rate equal to 5.50% of the stated value of $25 per share, from the date of issuance or, if later, from the most recent dividend payment date, as follows:Monthly Cash Preferred Shareholder DistributionRecord DatePayment DateMonthly Amount ($ per share), before pro ration for partial periods  October and November 202011/18/202012/1/2020$0.114583      PORTFOLIO UPDATE AND INVESTMENT ACTIVITYAll amounts in $000’s except  per unit amounts    As ofAs of  September 30, 2020June 30, 2020       Total Investments (at fair value)$5,386,385$5,232,328  Number of Portfolio Companies122121  % Controlled Investments (at fair value)42.8%43.2%       Secured First Lien  45.9%46.9%  Other Senior Secured Debt24.1%24.4%  Subordinated Structured Notes13.6%13.5%  Unsecured and Other Debt1.0%1.0%  Equity Investments15.4%14.2%  Mix of Investments with Underlying Collateral Security83.6%84.8%       Annualized Current Yield – All Investments9.7%9.7%  Annualized Current Yield – Performing Interest Bearing Investments11.6%11.4%       Top Industry Concentration(1)15.4%15.2%  Retail Industry Concentration(1)0%0%  Energy Industry Concentration(1)1.2%1.6%  Hotels, Restaurants &amp; Leisure Concentration(1)0.4%0.4%       Non-Accrual Loans as % of Total Assets (2)0.7%0.9%       Weighted Average Portfolio Net Leverage(3)4.40x4.51x  Weighted Average Portfolio EBITDA(3)$78,548$71,970    (1)   Excluding our underlying industry-diversified structured credit portfolio.  (2)   Calculated at fair value.  (3)   For additional disclosure see “Weighted Average Portfolio EBITDA and Net Leverage” at the end of this release.During the September 2020 and June 2020 quarters, our investment origination and repayment activity was as follows:  All amounts in $000’s     Quarter EndedQuarter Ended  September 30, 2020June 30, 2020       Total Originations$177,141$56,867       Real Estate10.4%  52.8%  Agented Sponsor Debt31.4%35.8%  Non-Agented Debt28.2%0.0%  Corporate Yield Buyouts16.3%8.5%  Rated Secured Structured Notes13.7%2.9%  Total Repayments$145,410$72,382       Originations, Net of Repayments$31,731($15,515)    Note: “Agented” debt refers to non-control debt investments where Prospect acts as the administrative agent or similar role, while “Non-agented” debt refers to non-control debt investments where Prospect has no such role. “Sponsor” refers to third-party institutional ownership.We have invested in structured credit investments benefiting from individual standalone financings non-recourse to Prospect with our risk limited in each case to our net investment. At September 30, 2020 and June 30, 2020, our subordinated structured note portfolio at fair value consisted of the following:All amounts in $000’s except  per unit amounts  As ofAs of  September 30, 2020June 30, 2020       Total Subordinated Structured Notes  $730,514$708,961        of Investments3939       TTM Average Cash Yield(1)(2)13.8%17.4%  Annualized Cash Yield(1)(2)(3)7.1%13.0%  Annualized GAAP Yield on Fair Value(1)(2)13.6%12.5%  Annualized GAAP Yield on Amortized Cost(2)9.0%8.1%       Cumulative Cash Distributions$1,224,434$1,211,395  % of Original Investment87.5%86.6%        of Underlying Collateral Loans1,6581,658  Total Asset Base of Underlying Portfolio$17,348,603$17,530,303       Prospect TTM Default Rate2.20%1.46%  Broadly Syndicated Market TTM Default Rate4.17%3.23%  Prospect Default Rate Outperformance vs. Market1.97%1.77%    (1)   Calculation based on fair value.  (2)   Excludes investments being redeemed.  (3)   In the current quarter ending 12/31/2020, we have so far received scheduled quarterly payments on 37 out of 39 subordinated structured notes we hold. If we calculated the Annualized Cash Yield using these most recent payments, such cash yield would be 17.5% vs. the 7.1% shown in the table above for the quarter ended 9/30/2020.    To date, including called investments being liquidated, we have exited nine subordinated structured notes totaling $263.4 million with an expected pooled average realized IRR of 16.7% and cash on cash multiple of 1.48 times.Since December 31, 2017 through today, 27 of our structured credit investments have completed multi-year extensions of their reinvestment periods (typically at reduced liability spreads and with increased weighted average life asset benefits). We believe further long-term optionality upside exists in our structured credit portfolio through additional refinancings and reinvestment period extensions.To date during the December 2020 quarter, we have completed new and follow-on investments as follows:All amounts in $000’s   Quarter Ended  December 31, 2020      Total Originations  $89,246      Agented Sponsor Debt64.4%  Non-Agented Debt21.6%  Real Estate14.0%      Total Repayments$82,265  Originations, Net of Repayments$6,981    CAPITAL AND LIQUIDITY Our laddered funding profile includes a revolving credit facility (with 30 lenders), program notes, listed baby bonds, institutional bonds, convertible bonds, and our newly launched preferred stock. We have retired upcoming maturities, including a recent retirement in April 2020, and as of today have zero debt maturing until July 2022. On September 9, 2019, we completed an amendment of our existing revolving credit facility (the “Facility”) for Prospect Capital Funding, extending the term 5.0 years from such date. Pricing for amounts drawn under the Facility is one-month Libor plus 2.20%.The combined amount of our balance sheet cash and undrawn revolving credit facility commitments currently stands at approximately $501 million. Our total unfunded eligible commitments to non-control portfolio companies totals approximately $22 million.All amounts in $000’sAs of  September 30, 2020As of  June 30, 2020  Net of Cash Debt to Equity Ratio69.8%69.6%  % of Interest-Bearing Assets at Floating Rates85.9%85.9%  % of Liabilities at Fixed Rates88.6%89.1%       % of Floating Loans with Libor Floors83.5%85.2%  Weighted Average Libor Floor1.66%1.67%       Unencumbered Assets$3,907,362$3,772,478  % of Total Assets71.9%71.2%    The below table summarizes our September 2020 quarter term debt issuance and repurchase/repayment activity:All amounts in $000’sPrincipalRateMaturity  Debt Issuances       Prospect Capital InterNotes®$38,6574.75% - 6.00%July 15, 2025 – October 15, 2030  Debt Repurchases/Repayments     2022 Notes$29,4204.95%July 2022  Prospect Capital InterNotes®$5654.75% - 6.75%July 2024 – September 2043    $1.0775 billion of Facility commitments have closed to date with 30 lenders. An accordion feature allows the Facility, at Prospect&amp;#39;s discretion, to accept up to $1.5 billion of commitments. The Facility matures September 9, 2024. The Facility includes a revolving period that extends through September 9, 2023, followed by an additional one-year amortization period, with distributions allowed to Prospect after the completion of the revolving period.On November 7, 2019, we commenced a tender offer to purchase up to $50.0 million of our convertible notes that mature in July 2022 (“2022 Notes”). On December 7, 2019, $13.4 million was validly tendered and accepted, representing 4.4% of the outstanding notes. On December 23, 2019, we commenced a tender offer to purchase up to $25.0 million of the 2022 Notes. On January 22, 2020, $1.3 million was validly tendered and accepted, representing 0.5% of the outstanding notes. We repurchased an additional $32.6 million of the 2022 Notes during the March 2020 quarter. On July 23, 2020, we commenced a tender offer to purchase up to $100.0 million of the 2022 Notes during the September 2020 quarter. On August 20, 2020, $29.4 million was validly tendered and accepted, representing 11.4% of the outstanding notes. On September 3, 2020, we commenced a tender offer to purchase for cash any and all of the 2022 Notes during the September 2020 quarter. On October 2, 2020, $6.035 million was validly tendered and accepted representing 2.64% of the outstanding notes.On March 20, 2020, we commenced a tender offer to purchase up to $234.4 million of our unsecured notes that mature in June 2024 (“2024 Notes”). On March 31, 2020, $655 thousand was validly tendered and accepted.We currently have seven separate unsecured debt issuances aggregating $1.2 billion outstanding, not including our program notes, with laddered maturities extending to June 2029. At September 30, 2020, $718.3 million of program notes were outstanding with laddered maturities through October 2043.On August 3, 2020, we launched a $1 billion 5.50% perpetual preferred stock offering. Prospect expects to use the net proceeds from the Offering to maintain and enhance balance sheet liquidity, including repaying our credit facility and purchasing high quality short-term debt instruments, and to make long-term investments in accordance with our investment objective. The preferred stock provides Prospect with a diversified source of accretive fixed-rate capital without creating maturity risk due to the perpetual term.Prospect holds recently reaffirmed investment grade company ratings from Standard &amp; Poor’s (BBB-), Moody’s (Baa3), Kroll (BBB-), and Egan-Jones (BBB). Maintaining our investment grade ratings with prudent asset, liability, and risk management is an important objective for Prospect.DIVIDEND REINVESTMENT PLANWe have adopted a dividend reinvestment plan (also known as a “DRIP”) that provides for reinvestment of our distributions on behalf of our shareholders, unless a shareholder elects to receive cash. On April 17, 2020, our board of directors approved amendments to the Company’s DRIP, effective May 21, 2020. These amendments principally provide for the number of newly-issued shares pursuant to the DRIP to be determined by dividing (i) the total dollar amount of the distribution payable by (ii) 95% of the closing market price per share of our stock on the valuation date of the distribution (providing a 5% discount to the market price of our common stock), a benefit to shareholders who participate.HOW TO PARTICIPATE IN OUR DIVIDEND REINVESTMENT PLANShares held with a broker or financial institutionMany shareholders have been automatically “opted out” of our DRIP by their brokers. Even if you have elected to automatically reinvest your PSEC stock with your broker, your broker may have “opted out” of our DRIP (which utilizes DTC’s dividend reinvestment service), and you may therefore not be receiving the 5% pricing discount. Shareholders interested in participating in our DRIP to receive the 5% discount should contact their brokers to make sure each such DRIP participation election has been made through DTC. In making such DRIP election, each shareholder should specify to one’s broker the desire to participate in the &amp;quot;Prospect Capital Corporation DRIP through DTC&amp;quot; that issues shares based on 95% of the market price (a 5% discount to the market price) and not the broker&amp;#39;s own &amp;quot;synthetic DRIP” plan (if any) that offers no such discount. Each shareholder should not assume one’s broker will automatically place such shareholder in our DRIP through DTC. Each shareholder will need to make this election proactively with one’s broker or risk not receiving the 5% discount. Each shareholder may also consult with a representative of such shareholder’s broker to request that the number of shares the shareholder wishes to enroll in our DRIP be re-registered by the broker in the shareholder’s own name as record owner in order to participate directly in our DRIP.Shares registered directly with our transfer agent If a shareholder holds shares registered in the shareholder’s own name with our transfer agent (less than 0.1% of our shareholders hold shares this way) and wants to make a change to how the shareholder receives dividends, please contact our plan administrator, American Stock Transfer and Trust Company LLC by calling (888) 888-0313 or by mailing American Stock Transfer and Trust Company LLC, 6201 15th Avenue, Brooklyn, New York 11219.EARNINGS CONFERENCE CALLProspect will host an earnings call on Tuesday, November 10, 2020 at 11:00 am. Eastern Time. Dial 888-338-7333. For a replay prior to December 9, 2020 visit www.prospectstreet.com or call 877-344-7529 with passcode 10149913.  PROSPECT CAPITAL CORPORATION AND SUBSIDIARIES  CONSOLIDATED STATEMENTS OF ASSETS AND LIABILITIES  (in thousands, except share and per share data) September 30,  2020 June 30,  2020  Assets         Investments at fair value:         Control investments (amortized cost of $2,321,471 and $2,286,725, respectively)$2,307,572  $2,259,292   Affiliate investments (amortized cost of $171,649 and $163,484, respectively)262,175  187,537   Non-control/non-affiliate investments (amortized cost of $3,335,811 and $3,332,509, respectively)2,816,638  2,785,499   Total investments at fair value (amortized cost of $5,828,931 and $5,782,718, respectively)5,386,385  5,232,328   Cash28,303  44,561   Receivables for:     Interest, net11,011  11,712   Other938  106   Deferred financing costs on Revolving Credit Facility8,596  9,145   Prepaid expenses907  1,248   Due from broker1,892  1,063   Due from Affiliate38  —   Total Assets5,438,070  5,300,163   Liabilities     Revolving Credit Facility250,993  237,536   Public Notes (less unamortized discount and debt issuance costs of $11,011 and $11,613, respectively)782,708  782,106   Prospect Capital InterNotes® (less unamortized debt issuance costs of $12,959 and $12,802, respectively)705,362  667,427   Convertible Notes (less unamortized debt issuance costs of $7,899 and $8,892, respectively)422,171  450,598   Due to Prospect Capital Management41,232  42,481   Interest payable17,374  29,066   Dividends payable22,727  22,412   Due to Prospect Administration8,164  7,000   Accrued expenses5,654  3,648   Due to broker—  1   Other liabilities658  2,027   Total Liabilities2,257,043  2,244,302   Commitments and Contingencies     Net Assets$3,181,027  $3,055,861         Components of Net Assets     Common stock, par value $0.001 per share (1,880,000,000 common shares authorized; 378,776,958 and 373,538,499 issued and outstanding, respectively)$379  $374   Paid-in capital in excess of par4,096,150  4,070,874   Total distributable earnings (loss)(915,502)  (1,015,387)  Net Assets$3,181,027  $3,055,861   Net Asset Value Per Share $8.40  $8.18       PROSPECT CAPITAL CORPORATION AND SUBSIDIARIES  CONSOLIDATED STATEMENTS OF OPERATIONS  (in thousands, except share and per share data) Three Months Ended September 30,   2020 2019  Investment Income     Interest income:     Control investments$48,727  $50,866   Affiliate investments7,362  239   Non-control/non-affiliate investments51,250  61,950   Structured credit securities24,900  32,901   Total interest income132,239  145,956   Dividend income:     Control investments—  3,800   Non-control/non-affiliate investments25  454   Total dividend income25  4,254   Other income:     Control investments9,071  11,383   Non-control/non-affiliate investments1,545  290   Total other income10,616  11,673   Total Investment Income142,880  161,883   Operating Expenses     Base management fee26,850  28,463   Income incentive fee14,386  17,765   Interest and credit facility expenses34,049  38,898   Allocation of overhead from Prospect Administration4,657  3,494   Audit, compliance and tax related fees938  375   Directors’ fees113  113   Other general and administrative expenses4,342  1,715   Total Operating Expenses85,335  90,823   Net Investment Income57,545  71,060   Net Realized and Net Change in Unrealized (Losses) Gains from Investments     Net realized (losses) gains     Control investments2,832  —   Non-control/non-affiliate investments11  (2,198)  Net realized (losses) gains2,843  (2,198)  Net change in unrealized (losses) gains     Control investments13,535  (39,021)  Affiliate investments66,473  18,020   Non-control/non-affiliate investments27,836  (27,458)  Net change in unrealized (losses) gains107,844  (48,459)  Net Realized and Net Change in Unrealized (Losses) Gains from Investments110,687  (50,657)  Net realized gains (losses) on extinguishment of debt(486) (2,338)  Net (Decrease) Increase in Net Assets Resulting from Operations$167,746  $18,065   Net increase in net assets resulting from operations per share$0.45  $0.05   Dividends declared per share$(0.18) $(0.18)      PROSPECT CAPITAL CORPORATION AND SUBSIDIARIES  ROLLFORWARD OF NET ASSET VALUE PER SHARE  (in actual dollars) Three Months Ended   September 30,   2020 2019  Per Share Data     Net asset value at beginning of period$8.18  $9.01   Net investment income(1)0.15  0.19   Net realized and change in unrealized gains (losses) (1)0.30  (0.14)  Net increase (decrease) from operations0.45  0.05   Distributions of net investment income(0.18) (0.18)  Common stock transactions(2)(0.05) (0.01)  Net asset value at end of period$8.40  $8.87     (1)   Per share data amount is based on the weighted average number of common shares outstanding for the period presented (except for dividends to shareholders which is based on actual rate per share).(2)   Common stock transactions include the effect of issuances and repurchases of common stock, if any.WEIGHTED AVERAGE PORTFOLIO EBITDA AND NET LEVERAGEWeighted Average Portfolio Net Leverage (“Portfolio Net Leverage”) and Weighted Average Portfolio EBITDA (“Portfolio EBITDA”) provide clarity into the underlying capital structure of our portfolio debt investments and the likelihood that our overall portfolio will make interest payments and repay principal.         Portfolio Net Leverage reflects the net leverage of each of our portfolio company debt investments, weighted based on the current debt principal outstanding of such investments. The net leverage for each portfolio company is calculated based on our investment in the capital structure of such portfolio company, with a maximum limit of 10.0x adjusted EBITDA. This calculation excludes debt subordinate to our position within the capital structure because our exposure to interest payment and principal repayment risk is limited beyond that point. Additionally, structured credit residual interests and equity investments, for which principal repayment is not fixed, are also not included in the calculation. The calculation does not exceed 10.0x adjusted EBITDA for any individual investment because 10.0x captures the highest level of risk to us. Portfolio Net Leverage provides us with some guidance as to our exposure to the interest payment and principal repayment risk of our overall debt portfolio. We monitor our Portfolio Net Leverage on a quarterly basis.Portfolio EBITDA is used by Prospect to supplement Portfolio Net Leverage and generally indicates a portfolio company’s ability to make interest payments and repay principal. Portfolio EBITDA is calculated using the weighted average dollar amount EBITDA of each of our portfolio company debt investments. The calculation provides us with insight into profitability and scale of the portfolio companies within our overall debt investments.These calculations include addbacks that are typically negotiated and documented in the applicable investment documents, including but not limited to transaction costs, share-based compensation, management fees, foreign currency translation adjustments and other nonrecurring transaction expenses.Together, Portfolio Net Leverage and Portfolio EBITDA assist us in assessing the likelihood that we will timely receive interest and principal payments. However, these calculations are not meant to substitute for an analysis of our underlying portfolio company debt investments, but to supplement such analysis.ABOUT PROSPECT CAPITAL CORPORATIONProspect Capital Corporation (www.prospectstreet.com) is a business development company that focuses on lending to and investing in private businesses. Our investment objective is to generate both current income and long-term capital appreciation through debt and equity investments.We have elected to be treated as a business development company under the Investment Company Act of 1940 (“1940 Act”). We are required to comply with regulatory requirements under the 1940 Act as well as applicable NASDAQ, federal and state rules and regulations. We have elected to be treated as a regulated investment company under the Internal Revenue Code of 1986.This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We undertake no obligation to update any such statement now or in the future.For additional information, contact:Grier Eliasek, President and Chief Operating Officer  grier@prospectcap.com  Telephone (212) 448-0702</t>
        </is>
      </c>
    </row>
    <row r="23">
      <c r="A23" s="10" t="inlineStr">
        <is>
          <t>Prospect Capital Schedules First Fiscal Quarter Earnings Release and Conference Call</t>
        </is>
      </c>
      <c r="D23" s="5" t="inlineStr">
        <is>
          <t>Prospect Capital Corporation</t>
        </is>
      </c>
      <c r="E23" s="5" t="inlineStr">
        <is>
          <t>NEW YORK, Nov. 05, 2020 (GLOBE NEWSWIRE) -- Prospect Capital Corporation (NASDAQ: PSEC) (the “Company”) today announced it expects to file with the Securities and Exchange Commission its report on Form 10-Q containing results for the fiscal first quarter ended September 30, 2020 on Monday, November 09, 2020 after the close of the markets. The Company also expects to issue its earnings press release on Monday, November 09, 2020 after the close of the markets.  The Company will host a conference call on Tuesday, November 10, 2020 at 11:00 a.m. Eastern Time. The conference call dial-in number will be 888-338-7333. A recording of the conference call will be available for approximately 30 days. To hear a replay, call 877-344-7529 and use passcode 10149913.The conference call will also be available via a live listen-only webcast on the Company’s website, www.prospectstreet.com. Please allow extra time prior to the call to visit the site and download any necessary software that may be needed to listen to the Internet broadcast. A replay of the audio webcast will be available on the Company&amp;#39;s website for approximately 30 days following the conference call.About Prospect Capital CorporationProspect Capital Corporation (www.prospectstreet.com) is a business development company that focuses on lending to and investing in private businesses. Our investment objective is to generate both current income and long-term capital appreciation through debt and equity investments.We have elected to be treated as a business development company under the Investment Company Act of 1940 (“1940 Act”). We are required to comply with a series of regulatory requirements under the 1940 Act as well as applicable NASDAQ, federal and state rules and regulations. We have elected to be treated as a regulated investment company under the Internal Revenue Code of 1986.This press release contains forward-looking statements within the meaning of the Private Securities Litigation Reform Act of 1995, whose safe harbor for forward-looking statements does not apply to business development companies. Any such statements, other than statements of historical fact, are highly likely to be affected by other unknowable future events and conditions, including elements of the future that are or are not under our control, and that we may or may not have considered; accordingly, such statements cannot be guarantees or assurances of any aspect of future performance. Actual developments and results are highly likely to vary materially from any forward-looking statements. Such statements speak only as of the time when made. We undertake no obligation to update any such statement now or in the future.For additional information, contact:Grier Eliasek, President and Chief Operating Officer  grier@prospectcap.com   Telephone (212) 448-0702</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Earnings Preview: Prospect Capital (PSEC) Q1 Earnings Expected to Decline</t>
        </is>
      </c>
      <c r="D24" t="inlineStr">
        <is>
          <t>Zacks Equity Research</t>
        </is>
      </c>
      <c r="E24" t="inlineStr">
        <is>
          <t>Prospect Capital (PSEC) doesn&amp;#39;t possess the right combination of the two key ingredients for a likely earnings beat in its upcoming report. Get prepared with the key expectations.</t>
        </is>
      </c>
    </row>
    <row r="25">
      <c r="A25" s="10" t="inlineStr">
        <is>
          <t>Prospect Capital Corporation -- Moody&amp;#39;s announces completion of a periodic review of ratings of Prospect Capital Corporation</t>
        </is>
      </c>
      <c r="D25" s="5" t="inlineStr">
        <is>
          <t>Moody&amp;#39;s</t>
        </is>
      </c>
      <c r="E25" s="5" t="inlineStr">
        <is>
          <t>Moody's Investors Service ("Moody's") has completed a periodic review of the ratings of Prospect Capital Corporation (PSEC)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Ranked Income Stocks to Buy for June 24th</t>
        </is>
      </c>
      <c r="D26" t="inlineStr">
        <is>
          <t>Zacks Equity Research</t>
        </is>
      </c>
      <c r="E26" t="inlineStr">
        <is>
          <t>Top Ranked Income Stocks to Buy for June 24th</t>
        </is>
      </c>
    </row>
    <row r="27">
      <c r="A27" s="10" t="inlineStr">
        <is>
          <t>Prospect Capital Corporation (PSEC): Hedge Funds Are Dumping</t>
        </is>
      </c>
      <c r="D27" s="5" t="inlineStr">
        <is>
          <t>Debasis Saha</t>
        </is>
      </c>
      <c r="E27" s="5"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Restructuring &amp;amp; Buyouts Aid Morgan Stanley (MS), Costs High</t>
        </is>
      </c>
      <c r="D28" t="inlineStr">
        <is>
          <t>Zacks Equity Research</t>
        </is>
      </c>
      <c r="E28" t="inlineStr">
        <is>
          <t>Morgan Stanley&amp;#39;s (MS) restructuring efforts and strategic buyouts are likely to aid its financials. However, rising operating expenses and near-zero interest rates are headwinds.</t>
        </is>
      </c>
    </row>
    <row r="29">
      <c r="A29" s="10" t="inlineStr">
        <is>
          <t>Edited Transcript of PSEC earnings conference call or presentation 12-May-20 3:00pm GMT</t>
        </is>
      </c>
      <c r="D29" s="5" t="inlineStr">
        <is>
          <t>Thomson Reuters StreetEvents</t>
        </is>
      </c>
      <c r="E29" s="5" t="inlineStr">
        <is>
          <t>Q3 2020 Prospect Capital Corp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Prospect CEO Writes Letter to Shareholders</t>
        </is>
      </c>
      <c r="D30" t="inlineStr">
        <is>
          <t>GlobeNewswire</t>
        </is>
      </c>
      <c r="E30" t="inlineStr">
        <is>
          <t>Prospect Capital Corporation (“Prospect”) (PSEC) announced today that Prospect’s CEO issued a letter to shareholders.  Since 1988, when Prospect Capital Management launched our first public fund, we have weathered stock market crashes, credit market dislocations, liquidity crunches, SARS, MERS, H1N1, and now the Wuhan virus.  Starting two years ago, we began reducing debt at Prospect Capital Corporation (“Prospect”).</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