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consumer-cyclical-stocks/?utm_campaign=quote-yahoo&amp;utm_source=yahoo&amp;utm_medium=referral&amp;yptr=yahoo" TargetMode="External" Id="rId1"/><Relationship Type="http://schemas.openxmlformats.org/officeDocument/2006/relationships/hyperlink" Target="https://www.investopedia.com/top-retail-stocks-5079113?utm_campaign=quote-yahoo&amp;utm_source=yahoo&amp;utm_medium=referral&amp;yptr=yahoo" TargetMode="External" Id="rId2"/><Relationship Type="http://schemas.openxmlformats.org/officeDocument/2006/relationships/hyperlink" Target="https://finance.yahoo.com/news/qvc-launches-youtube-tv-143000063.html" TargetMode="External" Id="rId3"/><Relationship Type="http://schemas.openxmlformats.org/officeDocument/2006/relationships/hyperlink" Target="https://finance.yahoo.com/news/soulgani-active-launch-qvc-190500185.html" TargetMode="External" Id="rId4"/><Relationship Type="http://schemas.openxmlformats.org/officeDocument/2006/relationships/hyperlink" Target="https://www.investors.com/news/one-800flowers-com-near-later-stage-entry-ahead-of-earnings-report/?src=A00220&amp;yptr=yahoo" TargetMode="External" Id="rId5"/><Relationship Type="http://schemas.openxmlformats.org/officeDocument/2006/relationships/hyperlink" Target="https://finance.yahoo.com/news/qurate-qrtea-improvements-signal-add-173633460.html" TargetMode="External" Id="rId6"/><Relationship Type="http://schemas.openxmlformats.org/officeDocument/2006/relationships/hyperlink" Target="https://finance.yahoo.com/news/qurate-retail-qrtea-stock-buy-170007584.html" TargetMode="External" Id="rId7"/><Relationship Type="http://schemas.openxmlformats.org/officeDocument/2006/relationships/hyperlink" Target="https://finance.yahoo.com/news/qurate-retail-group-nrf-foundations-153900540.html" TargetMode="External" Id="rId8"/><Relationship Type="http://schemas.openxmlformats.org/officeDocument/2006/relationships/hyperlink" Target="https://finance.yahoo.com/news/oakmark-select-fund-qurate-qrtea-144554896.html" TargetMode="External" Id="rId9"/><Relationship Type="http://schemas.openxmlformats.org/officeDocument/2006/relationships/hyperlink" Target="https://finance.yahoo.com/news/qurate-retail-announces-semi-annual-211500836.html" TargetMode="External" Id="rId10"/><Relationship Type="http://schemas.openxmlformats.org/officeDocument/2006/relationships/hyperlink" Target="https://finance.yahoo.com/news/loves-normal-zulily-shows-top-140000664.html" TargetMode="External" Id="rId11"/><Relationship Type="http://schemas.openxmlformats.org/officeDocument/2006/relationships/hyperlink" Target="https://finance.yahoo.com/news/qrtea-good-stock-buy-now-152122359.html" TargetMode="External" Id="rId12"/><Relationship Type="http://schemas.openxmlformats.org/officeDocument/2006/relationships/hyperlink" Target="https://www.fool.com/investing/2020/11/20/why-qurate-retail-stock-spiked-today/?source=eptyholnk0000202&amp;utm_source=yahoo-host&amp;utm_medium=feed&amp;utm_campaign=article&amp;yptr=yahoo" TargetMode="External" Id="rId13"/><Relationship Type="http://schemas.openxmlformats.org/officeDocument/2006/relationships/hyperlink" Target="https://finance.yahoo.com/news/price-over-earnings-overview-qurate-145641309.html" TargetMode="External" Id="rId14"/><Relationship Type="http://schemas.openxmlformats.org/officeDocument/2006/relationships/hyperlink" Target="https://finance.yahoo.com/news/qurate-retail-declares-special-cash-130000017.html" TargetMode="External" Id="rId15"/><Relationship Type="http://schemas.openxmlformats.org/officeDocument/2006/relationships/hyperlink" Target="https://finance.yahoo.com/news/mike-george-depart-qurate-retail-160436225.html" TargetMode="External" Id="rId16"/><Relationship Type="http://schemas.openxmlformats.org/officeDocument/2006/relationships/hyperlink" Target="https://finance.yahoo.com/news/qurate-retail-inc-announces-extension-140000939.html" TargetMode="External" Id="rId17"/><Relationship Type="http://schemas.openxmlformats.org/officeDocument/2006/relationships/hyperlink" Target="https://finance.yahoo.com/news/qurate-retail-announces-semi-annual-211500182.html" TargetMode="External" Id="rId18"/><Relationship Type="http://schemas.openxmlformats.org/officeDocument/2006/relationships/hyperlink" Target="https://finance.yahoo.com/news/wing-woman-lead-actor-zulily-140700250.html" TargetMode="External" Id="rId19"/><Relationship Type="http://schemas.openxmlformats.org/officeDocument/2006/relationships/hyperlink" Target="https://finance.yahoo.com/news/size-inclusive-fashion-line-revered-130000668.html" TargetMode="External" Id="rId20"/><Relationship Type="http://schemas.openxmlformats.org/officeDocument/2006/relationships/hyperlink" Target="https://finance.yahoo.com/news/jason-wu-gets-casual-inclusive-123008881.html" TargetMode="External" Id="rId21"/><Relationship Type="http://schemas.openxmlformats.org/officeDocument/2006/relationships/hyperlink" Target="https://finance.yahoo.com/news/qrtea-vs-amzn-stock-better-164004135.html" TargetMode="External" Id="rId22"/><Relationship Type="http://schemas.openxmlformats.org/officeDocument/2006/relationships/hyperlink" Target="https://www.fool.com/earnings/call-transcripts/2020/11/06/qurate-retail-inc-qrtea-q3-2020-earnings-call-tran/?source=eptyholnk0000202&amp;utm_source=yahoo-host&amp;utm_medium=feed&amp;utm_campaign=article&amp;yptr=yahoo" TargetMode="External" Id="rId23"/><Relationship Type="http://schemas.openxmlformats.org/officeDocument/2006/relationships/hyperlink" Target="https://finance.yahoo.com/news/why-qurate-retail-qrtea-stock-162408211.html" TargetMode="External" Id="rId2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QRTEA.nas</t>
        </is>
      </c>
      <c r="B3" s="1" t="inlineStr">
        <is>
          <t>Internet Retail</t>
        </is>
      </c>
      <c r="C3" t="inlineStr">
        <is>
          <t>Qurate Retail, Inc.</t>
        </is>
      </c>
      <c r="D3" s="6" t="n">
        <v>12.05</v>
      </c>
      <c r="E3" s="6" t="n">
        <v>0</v>
      </c>
      <c r="F3" s="6" t="n">
        <v>51</v>
      </c>
      <c r="G3" s="6" t="n">
        <v>34</v>
      </c>
      <c r="H3" s="6" t="n">
        <v>4960732160</v>
      </c>
      <c r="I3" s="6" t="n">
        <v>14177000000</v>
      </c>
      <c r="J3" s="6" t="n">
        <v>1204000000</v>
      </c>
      <c r="K3" s="6" t="n">
        <v>16999000000</v>
      </c>
      <c r="L3" s="6" t="n">
        <v>13266000000</v>
      </c>
      <c r="M3">
        <f>K3/L3</f>
        <v/>
      </c>
      <c r="N3" s="6" t="n">
        <v>6435000000</v>
      </c>
      <c r="O3">
        <f>N3/M3</f>
        <v/>
      </c>
      <c r="P3" t="inlineStr"/>
      <c r="Q3" t="inlineStr"/>
      <c r="R3" t="inlineStr">
        <is>
          <t>Qurate Retail, Inc., together with its subsidiaries, engages in the video and online commerce industries in North America, Europe, and Asia. The company markets and sells various consumer products primarily through live televised shopping programs, Internet, and mobile applications to approximately 218 million households. It also operates as an online retailer offering women's, children's, and men's apparel; and other products, such as home, accessories, and beauty products through its app, mobile, and desktop applications. The company was formerly known as Liberty Interactive Corporation and changed its name to Qurate Retail, Inc. in April 2018. Qurate Retail, Inc. was founded in 1991 and is headquartered in Englewood,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FWONK</t>
        </is>
      </c>
      <c r="B8" s="1" t="inlineStr">
        <is>
          <t>Broadcasting</t>
        </is>
      </c>
      <c r="C8" t="inlineStr">
        <is>
          <t>Formula One Group</t>
        </is>
      </c>
      <c r="D8" s="6" t="n">
        <v>43.48</v>
      </c>
      <c r="E8" s="6" t="n">
        <v>0</v>
      </c>
      <c r="F8" s="6" t="n">
        <v>-15</v>
      </c>
      <c r="G8" s="6" t="n">
        <v>0</v>
      </c>
      <c r="H8" s="6" t="n">
        <v>10079577088</v>
      </c>
      <c r="I8" s="6" t="n">
        <v>1145000000</v>
      </c>
      <c r="J8" s="6" t="n">
        <v>-596000000</v>
      </c>
      <c r="K8" s="6" t="n">
        <v>11191000000</v>
      </c>
      <c r="L8" s="6" t="n">
        <v>4636000000</v>
      </c>
      <c r="M8">
        <f>K8/L8</f>
        <v/>
      </c>
      <c r="N8" s="6" t="n">
        <v>3550000000</v>
      </c>
      <c r="O8">
        <f>N8/M8</f>
        <v/>
      </c>
      <c r="P8" t="inlineStr"/>
      <c r="Q8" t="inlineStr"/>
      <c r="R8" t="inlineStr"/>
    </row>
    <row r="9">
      <c r="A9" s="3" t="inlineStr">
        <is>
          <t>QRTEB</t>
        </is>
      </c>
      <c r="B9" s="1" t="inlineStr">
        <is>
          <t>Internet Retail</t>
        </is>
      </c>
      <c r="C9" t="inlineStr">
        <is>
          <t>Qurate Retail, Inc.</t>
        </is>
      </c>
      <c r="D9" s="6" t="n">
        <v>11.8</v>
      </c>
      <c r="E9" s="6" t="n">
        <v>0</v>
      </c>
      <c r="F9" s="6" t="n">
        <v>0</v>
      </c>
      <c r="G9" s="6" t="n">
        <v>0</v>
      </c>
      <c r="H9" s="6" t="n">
        <v>4657070592</v>
      </c>
      <c r="I9" s="6" t="n">
        <v>14177000000</v>
      </c>
      <c r="J9" s="6" t="n">
        <v>1204000000</v>
      </c>
      <c r="K9" s="6" t="n">
        <v>16999000000</v>
      </c>
      <c r="L9" s="6" t="n">
        <v>13266000000</v>
      </c>
      <c r="M9">
        <f>K9/L9</f>
        <v/>
      </c>
      <c r="N9" s="6" t="n">
        <v>6435000000</v>
      </c>
      <c r="O9">
        <f>N9/M9</f>
        <v/>
      </c>
      <c r="P9" t="inlineStr"/>
      <c r="Q9" t="inlineStr"/>
      <c r="R9" t="inlineStr"/>
    </row>
    <row r="10">
      <c r="A10" s="3" t="inlineStr">
        <is>
          <t>LBRDK</t>
        </is>
      </c>
      <c r="B10" s="1" t="inlineStr">
        <is>
          <t>Entertainment</t>
        </is>
      </c>
      <c r="C10" t="inlineStr">
        <is>
          <t>Liberty Broadband Corporation</t>
        </is>
      </c>
      <c r="D10" s="6" t="n">
        <v>152.22</v>
      </c>
      <c r="E10" s="6" t="n">
        <v>0</v>
      </c>
      <c r="F10" s="6" t="n">
        <v>0</v>
      </c>
      <c r="G10" s="6" t="n">
        <v>0</v>
      </c>
      <c r="H10" s="6" t="n">
        <v>29571170304</v>
      </c>
      <c r="I10" s="6" t="n">
        <v>50706000</v>
      </c>
      <c r="J10" s="6" t="n">
        <v>397619000</v>
      </c>
      <c r="K10" s="6" t="n">
        <v>21371124000</v>
      </c>
      <c r="L10" s="6" t="n">
        <v>7856705000</v>
      </c>
      <c r="M10">
        <f>K10/L10</f>
        <v/>
      </c>
      <c r="N10" s="6" t="n">
        <v>4988124000</v>
      </c>
      <c r="O10">
        <f>N10/M10</f>
        <v/>
      </c>
      <c r="P10" t="inlineStr"/>
      <c r="Q10" t="inlineStr"/>
      <c r="R10" t="inlineStr"/>
    </row>
    <row r="11">
      <c r="A11" s="3" t="inlineStr">
        <is>
          <t>LBRDA</t>
        </is>
      </c>
      <c r="B11" s="1" t="inlineStr">
        <is>
          <t>Entertainment</t>
        </is>
      </c>
      <c r="C11" t="inlineStr">
        <is>
          <t>Liberty Broadband Corporation</t>
        </is>
      </c>
      <c r="D11" s="6" t="n">
        <v>147.14</v>
      </c>
      <c r="E11" s="6" t="n">
        <v>11</v>
      </c>
      <c r="F11" s="6" t="n">
        <v>-247</v>
      </c>
      <c r="G11" s="6" t="n">
        <v>0</v>
      </c>
      <c r="H11" s="6" t="n">
        <v>29698738176</v>
      </c>
      <c r="I11" s="6" t="n">
        <v>50706000</v>
      </c>
      <c r="J11" s="6" t="n">
        <v>397619000</v>
      </c>
      <c r="K11" s="6" t="n">
        <v>21371124000</v>
      </c>
      <c r="L11" s="6" t="n">
        <v>7856705000</v>
      </c>
      <c r="M11">
        <f>K11/L11</f>
        <v/>
      </c>
      <c r="N11" s="6" t="n">
        <v>4988124000</v>
      </c>
      <c r="O11">
        <f>N11/M11</f>
        <v/>
      </c>
      <c r="P11" t="inlineStr"/>
      <c r="Q11" t="inlineStr"/>
      <c r="R11" t="inlineStr"/>
    </row>
    <row r="12">
      <c r="A12" s="3" t="inlineStr">
        <is>
          <t>FWONA</t>
        </is>
      </c>
      <c r="B12" s="1" t="inlineStr">
        <is>
          <t>Broadcasting</t>
        </is>
      </c>
      <c r="C12" t="inlineStr">
        <is>
          <t>Formula One Group</t>
        </is>
      </c>
      <c r="D12" s="6" t="n">
        <v>38.12</v>
      </c>
      <c r="E12" s="6" t="n">
        <v>0</v>
      </c>
      <c r="F12" s="6" t="n">
        <v>-119</v>
      </c>
      <c r="G12" s="6" t="n">
        <v>0</v>
      </c>
      <c r="H12" s="6" t="n">
        <v>8837015552</v>
      </c>
      <c r="I12" s="6" t="n">
        <v>1145000000</v>
      </c>
      <c r="J12" s="6" t="n">
        <v>-596000000</v>
      </c>
      <c r="K12" s="6" t="n">
        <v>11191000000</v>
      </c>
      <c r="L12" s="6" t="n">
        <v>4636000000</v>
      </c>
      <c r="M12">
        <f>K12/L12</f>
        <v/>
      </c>
      <c r="N12" s="6" t="n">
        <v>3550000000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Consumer Discretionary Stocks for April 2021</t>
        </is>
      </c>
      <c r="D8" t="inlineStr">
        <is>
          <t>Investopedia</t>
        </is>
      </c>
      <c r="E8" t="inlineStr">
        <is>
          <t>These are the consumer discretionary stocks with the best value, fastest growth, and most momentum for April 2021.</t>
        </is>
      </c>
    </row>
    <row r="9">
      <c r="A9" s="10" t="inlineStr">
        <is>
          <t>Top Retail Stocks for Q2 2021</t>
        </is>
      </c>
      <c r="D9" s="5" t="inlineStr">
        <is>
          <t>Investopedia</t>
        </is>
      </c>
      <c r="E9" s="5" t="inlineStr">
        <is>
          <t>The retail industry provides a variety of finished goods, both durable and non-durable, to individual consumers and households.  Products sold by retail companies include apparel, electronics, furniture, kitchenware, sporting goods, books, and toys.  Retail stocks, as represented by the SPDR S&amp;P Retail ETF (XRT), have significantly outperformed the broader market.</t>
        </is>
      </c>
    </row>
    <row r="10">
      <c r="A10" s="9" t="inlineStr">
        <is>
          <t>QVC Launches on YouTube TV</t>
        </is>
      </c>
      <c r="D10" t="inlineStr">
        <is>
          <t>PR Newswire</t>
        </is>
      </c>
      <c r="E10" t="inlineStr">
        <is>
          <t>QVC®, a world leader in multiplatform video commerce, has debuted on YouTube TV, a leading live TV streaming service with more than 3 million subscribers. QVC is part of Qurate Retail, Inc. (NASDAQ: QRTEA, QRTEB).</t>
        </is>
      </c>
    </row>
    <row r="11">
      <c r="A11" s="10" t="inlineStr">
        <is>
          <t>Soulgani Active To Launch On QVC®</t>
        </is>
      </c>
      <c r="D11" s="5" t="inlineStr">
        <is>
          <t>PR Newswire</t>
        </is>
      </c>
      <c r="E11" s="5" t="inlineStr">
        <is>
          <t>Soulgani Active won judges over during QVC and HSN&amp;#39;s The Big Find product search and is scheduled to appear on QVC on Monday, January 25 at 8pm, EST. Through the nationwide search, which kicked off in June 2019, QVC and HSN discovered some of the most unique and innovative products in beauty, fashion, accessories, and jewelry and are bringing these new discoveries to customers across multiple platforms.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One-800-Flowers.com Near Later-Stage Entry Ahead Of Earnings Report</t>
        </is>
      </c>
      <c r="D12" t="inlineStr">
        <is>
          <t>INVESTOR&amp;#39;S BUSINESS DAILY and JULIE MAK</t>
        </is>
      </c>
      <c r="E12" t="inlineStr">
        <is>
          <t>With its next earnings report scheduled for around Jan. 28, IBD 50 member One-800-Flowers.com is trading approximately 1% below a 32.88 entry.  Using an options strategy during earnings season is another way to put yourself in a position to profit, while minimizing the potential downside.  Earnings growth rose last quarter from 0% to 58%.</t>
        </is>
      </c>
    </row>
    <row r="13">
      <c r="A13" s="10" t="inlineStr">
        <is>
          <t>‘Qurate’s (QRTEA) Improvements was a Signal to Add More’ Says Weitz Partners</t>
        </is>
      </c>
      <c r="D13" s="5" t="inlineStr">
        <is>
          <t>Jose Karlo Mari Tottoc</t>
        </is>
      </c>
      <c r="E13" s="5" t="inlineStr">
        <is>
          <t>Weitz Investment Management, a boutique employee-owned firm, published its ‘Weitz Partners III Opportunity Fund’ third-quarter 2020 Investor Letter – a copy of which can be downloaded here. A return of 7.59% was recorded by the fund for the Q3 of 2020, below both its S&amp;P 500 benchmark that returned 8.93% and the Russell 3000 Index that […]</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Qurate Retail (QRTEA) Stock a Buy For 2021?</t>
        </is>
      </c>
      <c r="D14" t="inlineStr">
        <is>
          <t>Alex Smith</t>
        </is>
      </c>
      <c r="E14" t="inlineStr">
        <is>
          <t>Silver Ring Value Partners recently released its Q4 2020 Investor Letter, a copy of which you can download here. The fund posted a return of 26.6% for the last 12 months (net), outperforming its benchmark, the Russell 3000 Index which returned 20.9% in the same period. You should check out Silver Ring Value Partners’ top […]</t>
        </is>
      </c>
    </row>
    <row r="15">
      <c r="A15" s="10" t="inlineStr">
        <is>
          <t>Qurate Retail Group and NRF Foundation&amp;#39;s Small Business Spotlight Expands to Support 100 Diverse Small Businesses in 2021</t>
        </is>
      </c>
      <c r="D15" s="5" t="inlineStr">
        <is>
          <t>PR Newswire</t>
        </is>
      </c>
      <c r="E15" s="5" t="inlineStr">
        <is>
          <t>Qurate Retail Group and the National Retail Federation (NRF) Foundation are expanding their highly successful Small Business Spotlight initiative to support 100 entrepreneurs of diverse backgrounds in 2021. Through this program, Qurate Retail Group will provide the selected businesses with on-air and/or digital exposure and various other pro-bono in-kind services.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Oakmark Select Fund: ‘Qurate (QRTEA) is not Attractive Enough’</t>
        </is>
      </c>
      <c r="D16" t="inlineStr">
        <is>
          <t>Jose Karlo Mari Tottoc</t>
        </is>
      </c>
      <c r="E16" t="inlineStr">
        <is>
          <t>Oakmark Select Fund, an investment advisory firm that provides asset and wealth management published its third-quarter 2020 Investor Letter – a copy of which can be seen here. A return of 5.2% was recorded by the fund for the 3rd Quarter of 2020, trailing below its S&amp;P 500 benchmark that returned 8.9%. You can view the […]</t>
        </is>
      </c>
    </row>
    <row r="17">
      <c r="A17" s="10" t="inlineStr">
        <is>
          <t>Qurate Retail Announces Semi-Annual Interest Payment and Excess Regular Cash Dividend Amount Distribution on 3.5% Senior Exchangeable Debentures Due 2031</t>
        </is>
      </c>
      <c r="D17" s="5" t="inlineStr">
        <is>
          <t>Business Wire</t>
        </is>
      </c>
      <c r="E17" s="5" t="inlineStr">
        <is>
          <t>Qurate Retail Announces Semi-Annual Interest Payment and Excess Regular Cash Dividend Amount Distribution on 3.5% Senior Exchangeable Debentures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Love&amp;#39;s New Normal: Zulily Shows What Is Top of Mind for Moms - &amp;quot;Me Time&amp;quot; Is The Most Desired Gift for Valentine&amp;#39;s Day</t>
        </is>
      </c>
      <c r="D18" t="inlineStr">
        <is>
          <t>PR Newswire</t>
        </is>
      </c>
      <c r="E18" t="inlineStr">
        <is>
          <t>Roses and chocolates might be traded in for a bath bomb and Vitamin-C serum this Valentine&amp;#39;s Day. A new survey from online retailer Zulily, reveals how couples are expressing and feeling the love in new ways amid the pandemic.</t>
        </is>
      </c>
    </row>
    <row r="19">
      <c r="A19" s="10" t="inlineStr">
        <is>
          <t>Is QRTEA A Good Stock To Buy Now?</t>
        </is>
      </c>
      <c r="D19" s="5" t="inlineStr">
        <is>
          <t>Debasis Saha</t>
        </is>
      </c>
      <c r="E19" s="5" t="inlineStr">
        <is>
          <t>Our extensive research has shown that imitating the smart money can generate significant returns for retail investors, which is why we track nearly 817 active prominent money managers and analyze their quarterly 13F filings. The stocks that are heavily bought by hedge funds historically outperformed the market, though there is no shortage of high profile […]</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Why Qurate Retail Stock Spiked Today</t>
        </is>
      </c>
      <c r="D20" t="inlineStr">
        <is>
          <t>Jeremy Bowman, The Motley Fool</t>
        </is>
      </c>
      <c r="E20" t="inlineStr">
        <is>
          <t>Shares of Qurate Retail (NASDAQ: QRTEA) were climbing Friday after the parent of QVC, HSN, and Zulily declared a special dividend and authorized a new share buyback program.  Qurate announced Friday morning that the board of directors had authorized a $1.50 special dividend, payable on Dec. 7 to Series A and Series B shareholders of record at the close of Nov. 30.  In addition, the company said it would commence a share buyback program with a repurchase authorization of $497 million.</t>
        </is>
      </c>
    </row>
    <row r="21">
      <c r="A21" s="10" t="inlineStr">
        <is>
          <t>Price Over Earnings Overview: Qurate Retail</t>
        </is>
      </c>
      <c r="D21" s="5" t="inlineStr">
        <is>
          <t>Benzinga Insights</t>
        </is>
      </c>
      <c r="E21" s="5" t="inlineStr">
        <is>
          <t>In the current session, Qurate Retail Inc. (NASDAQ: QRTEA) is trading at $9.62, after a 9.00% increase. Over the past month, the stock increased by 28.95%, and in the past year, by 0.94%. With performance like this, long-term shareholders optimistic but others are more likely to look into the price-to-earnings ratio to see if the stock might be overvalued.Assuming that all other factors are held constant, this could present itself as an opportunity for shareholders trying to capitalize on the higher share price. The stock is currently below from its 52 week high by 23.25%.  The P/E ratio is used by long-term shareholders to assess the company&amp;#39;s market performance against aggregate market data, historical earnings, and the industry at large. A lower P/E indicates that shareholders do not expect the stock to perform better in the future, and that the company is probably undervalued. It shows that shareholders are less than willing to pay a high share price, because they do not expect the company to exhibit growth, in terms of future earnings. View more earnings on QRTEADepending on the particular phase of a business cycle, some industries will perform better than others. Compared to the aggregate P/E ratio of the 56.58 in the Internet &amp; Direct Marketing Retail industry, Qurate Retail Inc. has a lower P/E ratio of 5.52. Shareholders might be inclined to think that the stock might perform worse than its industry peers. It&amp;#39;s also possible that the stock is undervalued.  There are many limitations to price to earnings ratio. It is sometimes difficult to determine the nature of the earnings makeup of a company. Shareholders might not get what they&amp;#39;re looking for, from trailing earnings.See more from Benzinga  * Click here for options trades from Benzinga  * A Look Into IEC Electronics Price Over Earnings  * A Look Into Affiliated Managers Group&amp;#39;s Price Over Earnings(C)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Qurate Retail Declares Special Cash Dividend of $1.50 per Common Share and Announces Commencement of Share Buyback Program</t>
        </is>
      </c>
      <c r="D22" t="inlineStr">
        <is>
          <t>Business Wire</t>
        </is>
      </c>
      <c r="E22" t="inlineStr">
        <is>
          <t>Qurate Retail Declares Special Cash Dividend of $1.50 per Common Share and Announces Commencement of Share Buyback Program</t>
        </is>
      </c>
    </row>
    <row r="23">
      <c r="A23" s="10" t="inlineStr">
        <is>
          <t>Mike George to Depart From Qurate Retail Next Year</t>
        </is>
      </c>
      <c r="D23" s="5" t="inlineStr">
        <is>
          <t>David Moin</t>
        </is>
      </c>
      <c r="E23" s="5" t="inlineStr">
        <is>
          <t>The ceo extended his contract through 2021 at which time he will retire.</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Qurate Retail, Inc. Announces Extension of Employment Agreement of President and CEO Mike George and Planned Retirement at the End of 2021</t>
        </is>
      </c>
      <c r="D24" t="inlineStr">
        <is>
          <t>Business Wire</t>
        </is>
      </c>
      <c r="E24" t="inlineStr">
        <is>
          <t>Qurate Retail, Inc. Announces Extension of Employment Agreement of President and CEO Mike George and Planned Retirement at the End of 2021</t>
        </is>
      </c>
    </row>
    <row r="25">
      <c r="A25" s="10" t="inlineStr">
        <is>
          <t>Qurate Retail Announces Semi-Annual Interest Payment and Regular Additional Distribution on 4.0% Senior Exchangeable Debentures Due 2029</t>
        </is>
      </c>
      <c r="D25" s="5" t="inlineStr">
        <is>
          <t>Business Wire</t>
        </is>
      </c>
      <c r="E25" s="5" t="inlineStr">
        <is>
          <t>Qurate Retail Announces Semi-Annual Interest Payment and Regular Additional Distribution on 4.0% Senior Exchangeable Debentures Due 2029</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From Wing Woman to Lead Actor: Zulily Launches Campaign to Reclaim and Modernize Mrs. Claus, Giving Her Recognition and Redefining Her Holiday Spirit</t>
        </is>
      </c>
      <c r="D26" t="inlineStr">
        <is>
          <t>PR Newswire</t>
        </is>
      </c>
      <c r="E26" t="inlineStr">
        <is>
          <t>For women and moms, the spirit of giving isn&amp;#39;t reserved for the holidays; it&amp;#39;s who they are 365 days a year. To give back to society&amp;#39;s most selfless givers, online retailer Zulily launched today an integrated campaign that shines a much deserved and long overdue spotlight on one woman in particular: Mrs. Claus. The campaign recognizes and celebrates the spirit of Mrs. Claus in all women everywhere as society&amp;#39;s givers.</t>
        </is>
      </c>
    </row>
    <row r="27">
      <c r="A27" s="10" t="inlineStr">
        <is>
          <t>Size-Inclusive Fashion Line From Revered Designer Jason Wu To Launch At QVC®</t>
        </is>
      </c>
      <c r="D27" s="5" t="inlineStr">
        <is>
          <t>PR Newswire</t>
        </is>
      </c>
      <c r="E27" s="5" t="inlineStr">
        <is>
          <t>QVC, the long-time pioneer in size-inclusive fashion, accessories, and footwear that represent all bodies, announced today that it is collaborating with leading global and award-winning fashion designer Jason Wu. The J Jason Wu line, which will feature all items in sizes 5X – XXS (32-0), launches on November 11 at QVC.com and the QVC apps. Wu, who will make his first-ever live QVC appearance on November 13 at 9pm, will share the inspiration for his collection and give viewers and fans an inside look at how it all came together with QVC.</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Jason Wu Gets Casual and Inclusive for QVC</t>
        </is>
      </c>
      <c r="D28" t="inlineStr">
        <is>
          <t>David Moin</t>
        </is>
      </c>
      <c r="E28" t="inlineStr">
        <is>
          <t>The J Jason Wu collection marks the designer&amp;#39;s debut on the multichannel selling platform.</t>
        </is>
      </c>
    </row>
    <row r="29">
      <c r="A29" s="10" t="inlineStr">
        <is>
          <t>QRTEA vs. AMZN: Which Stock Is the Better Value Option?</t>
        </is>
      </c>
      <c r="D29" s="5" t="inlineStr">
        <is>
          <t>Zacks Equity Research</t>
        </is>
      </c>
      <c r="E29" s="5" t="inlineStr">
        <is>
          <t>QRTEA vs. AMZN: Which Stock Is the Better Value Option?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Qurate Retail Inc (QRTEA) Q3 2020 Earnings Call Transcript</t>
        </is>
      </c>
      <c r="D30" t="inlineStr">
        <is>
          <t>Motley Fool Transcribers, The Motley Fool</t>
        </is>
      </c>
      <c r="E30" t="inlineStr">
        <is>
          <t>QRTEA earnings call for the period ending September 30, 2020.</t>
        </is>
      </c>
    </row>
    <row r="31">
      <c r="A31" s="10" t="inlineStr">
        <is>
          <t>Why Qurate Retail (QRTEA) Stock is a Compelling Investment Case</t>
        </is>
      </c>
      <c r="D31" s="5" t="inlineStr">
        <is>
          <t>Alex Smith</t>
        </is>
      </c>
      <c r="E31" s="5" t="inlineStr">
        <is>
          <t>Silver Ring Value Partners recently released its Q3 2020 Investor Letter, a copy of which you can download here. The fund posted a return of 6.9% for the last 12 months (net), underperforming its benchmark, the Russell 3000 Index which returned 15% in the same period. You should check out Silver Ring Value Partners’ top […]</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