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r-e-m-n-d-110000638.html" TargetMode="External" Id="rId1"/><Relationship Type="http://schemas.openxmlformats.org/officeDocument/2006/relationships/hyperlink" Target="https://finance.yahoo.com/news/ajac-announces-launch-ecomonth-initiative-205200995.html" TargetMode="External" Id="rId2"/><Relationship Type="http://schemas.openxmlformats.org/officeDocument/2006/relationships/hyperlink" Target="https://finance.yahoo.com/news/manulife-sets-goals-increase-bipoc-110000352.html" TargetMode="External" Id="rId3"/><Relationship Type="http://schemas.openxmlformats.org/officeDocument/2006/relationships/hyperlink" Target="https://finance.yahoo.com/news/first-energy-metals-intersects-2-123000705.html" TargetMode="External" Id="rId4"/><Relationship Type="http://schemas.openxmlformats.org/officeDocument/2006/relationships/hyperlink" Target="https://finance.yahoo.com/news/richelieu-hardware-ltd-tse-rch-063531523.html" TargetMode="External" Id="rId5"/><Relationship Type="http://schemas.openxmlformats.org/officeDocument/2006/relationships/hyperlink" Target="https://finance.yahoo.com/news/richelieu-hardware-ltd-host-earnings-173000398.html" TargetMode="External" Id="rId6"/><Relationship Type="http://schemas.openxmlformats.org/officeDocument/2006/relationships/hyperlink" Target="https://finance.yahoo.com/news/calculating-intrinsic-value-richelieu-hardware-081954434.html" TargetMode="External" Id="rId7"/><Relationship Type="http://schemas.openxmlformats.org/officeDocument/2006/relationships/hyperlink" Target="https://finance.yahoo.com/news/africa-energy-announces-second-significant-071500592.html" TargetMode="External" Id="rId8"/><Relationship Type="http://schemas.openxmlformats.org/officeDocument/2006/relationships/hyperlink" Target="https://finance.yahoo.com/news/ca-33-85-time-put-081636557.html" TargetMode="External" Id="rId9"/><Relationship Type="http://schemas.openxmlformats.org/officeDocument/2006/relationships/hyperlink" Target="https://finance.yahoo.com/news/ran-stock-scan-earnings-growth-131542426.html" TargetMode="External" Id="rId10"/><Relationship Type="http://schemas.openxmlformats.org/officeDocument/2006/relationships/hyperlink" Target="https://finance.yahoo.com/news/investors-bought-richelieu-hardware-tse-115517053.html" TargetMode="External" Id="rId11"/><Relationship Type="http://schemas.openxmlformats.org/officeDocument/2006/relationships/hyperlink" Target="https://finance.yahoo.com/news/trends-richelieu-hardware-tse-rch-160755946.html" TargetMode="External" Id="rId12"/><Relationship Type="http://schemas.openxmlformats.org/officeDocument/2006/relationships/hyperlink" Target="https://finance.yahoo.com/news/edited-transcript-rch-earnings-conference-121911850.html" TargetMode="External" Id="rId13"/><Relationship Type="http://schemas.openxmlformats.org/officeDocument/2006/relationships/hyperlink" Target="https://finance.yahoo.com/news/buy-richelieu-hardware-ltd-tse-125633386.html" TargetMode="External" Id="rId14"/><Relationship Type="http://schemas.openxmlformats.org/officeDocument/2006/relationships/hyperlink" Target="https://finance.yahoo.com/news/richelieu-achieved-appreciable-financial-performance-141200061.html" TargetMode="External" Id="rId15"/><Relationship Type="http://schemas.openxmlformats.org/officeDocument/2006/relationships/hyperlink" Target="https://finance.yahoo.com/news/edited-transcript-rch-earnings-conference-045147932.html" TargetMode="External" Id="rId16"/><Relationship Type="http://schemas.openxmlformats.org/officeDocument/2006/relationships/hyperlink" Target="https://finance.yahoo.com/news/does-richelieu-hardware-ltd-tse-195556136.html" TargetMode="External" Id="rId17"/><Relationship Type="http://schemas.openxmlformats.org/officeDocument/2006/relationships/hyperlink" Target="https://finance.yahoo.com/news/p-dow-jones-indices-announces-211500292.html" TargetMode="External" Id="rId18"/><Relationship Type="http://schemas.openxmlformats.org/officeDocument/2006/relationships/hyperlink" Target="https://finance.yahoo.com/news/richelieu-hardware-ltd-tse-rch-134838598.html" TargetMode="External" Id="rId19"/><Relationship Type="http://schemas.openxmlformats.org/officeDocument/2006/relationships/hyperlink" Target="https://finance.yahoo.com/news/richelieu-reports-shareholders-voting-results-014100675.html" TargetMode="External" Id="rId20"/><Relationship Type="http://schemas.openxmlformats.org/officeDocument/2006/relationships/hyperlink" Target="https://finance.yahoo.com/news/richelieu-achieves-vigorous-increase-sales-145500917.html" TargetMode="External" Id="rId21"/><Relationship Type="http://schemas.openxmlformats.org/officeDocument/2006/relationships/hyperlink" Target="https://finance.yahoo.com/news/notice-shareholders-richelieu-regarding-annual-13000082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RCH.to</t>
        </is>
      </c>
      <c r="B3" s="1" t="inlineStr">
        <is>
          <t>Furnishings, Fixtures &amp; Appliances</t>
        </is>
      </c>
      <c r="C3" t="inlineStr">
        <is>
          <t>Richelieu Hardware Ltd.</t>
        </is>
      </c>
      <c r="D3" s="6" t="n">
        <v>41.03</v>
      </c>
      <c r="E3" s="6" t="n">
        <v>25</v>
      </c>
      <c r="F3" s="6" t="n">
        <v>54</v>
      </c>
      <c r="G3" s="6" t="n">
        <v>42</v>
      </c>
      <c r="H3" s="6" t="n">
        <v>2293330688</v>
      </c>
      <c r="I3" s="6" t="n">
        <v>1127840000</v>
      </c>
      <c r="J3" s="6" t="n">
        <v>85222000</v>
      </c>
      <c r="K3" s="6" t="n">
        <v>771056000</v>
      </c>
      <c r="L3" s="6" t="n">
        <v>216601000</v>
      </c>
      <c r="M3">
        <f>K3/L3</f>
        <v/>
      </c>
      <c r="N3" s="6" t="n">
        <v>2200000</v>
      </c>
      <c r="O3">
        <f>N3/M3</f>
        <v/>
      </c>
      <c r="P3" t="inlineStr"/>
      <c r="Q3" t="inlineStr"/>
      <c r="R3" t="inlineStr">
        <is>
          <t>Richelieu Hardware Ltd. manufactures, imports, and distributes specialty hardware and complementary products in North America. The company's principal product categories include furniture, glass and building decorative and functional hardware, lighting systems, finishing and decorating products, ergonomic workstation components, kitchen and closet storage solutions, sliding door systems, decorative and functional panels, high-pressure laminates, and floor protection products. It also manufactures veneer sheets and edge banding products; and various decorative moldings and components for the window and door industry. The company serves kitchen and bathroom cabinet, storage and closet, home and office furniture manufacturers; residential and commercial woodworkers; and hardware retailers, such as renovation superstores. Richelieu Hardware Ltd. was founded in 1968 and is headquartered in Montreal,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SJ.TO</t>
        </is>
      </c>
      <c r="B8" s="1" t="inlineStr">
        <is>
          <t>Broadcasting</t>
        </is>
      </c>
      <c r="C8" t="inlineStr">
        <is>
          <t>Scienjoy Holding Corporation</t>
        </is>
      </c>
      <c r="D8" s="6" t="n">
        <v>7.81</v>
      </c>
      <c r="E8" s="6" t="n">
        <v>0</v>
      </c>
      <c r="F8" s="6" t="n">
        <v>0</v>
      </c>
      <c r="G8" s="6" t="n">
        <v>0</v>
      </c>
      <c r="H8" s="6" t="n">
        <v>211161312</v>
      </c>
      <c r="I8" s="6" t="n">
        <v>914626000</v>
      </c>
      <c r="J8" s="6" t="n">
        <v>149918000</v>
      </c>
      <c r="K8" s="6" t="inlineStr"/>
      <c r="L8" s="6" t="inlineStr"/>
      <c r="M8">
        <f>K8/L8</f>
        <v/>
      </c>
      <c r="N8" s="6" t="inlineStr"/>
      <c r="O8">
        <f>N8/M8</f>
        <v/>
      </c>
      <c r="P8" t="inlineStr"/>
      <c r="Q8" t="inlineStr"/>
      <c r="R8" t="inlineStr"/>
    </row>
    <row r="9">
      <c r="A9" s="3" t="inlineStr">
        <is>
          <t>WPK.TO</t>
        </is>
      </c>
      <c r="B9" s="1" t="inlineStr"/>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STN.TO</t>
        </is>
      </c>
      <c r="B10" s="1" t="inlineStr">
        <is>
          <t>Engineering &amp; Construction</t>
        </is>
      </c>
      <c r="C10" t="inlineStr">
        <is>
          <t>Stantec Inc.</t>
        </is>
      </c>
      <c r="D10" s="6" t="n">
        <v>42.34</v>
      </c>
      <c r="E10" s="6" t="n">
        <v>39</v>
      </c>
      <c r="F10" s="6" t="n">
        <v>90</v>
      </c>
      <c r="G10" s="6" t="n">
        <v>21</v>
      </c>
      <c r="H10" s="6" t="n">
        <v>4713966080</v>
      </c>
      <c r="I10" s="6" t="n">
        <v>3684500000</v>
      </c>
      <c r="J10" s="6" t="n">
        <v>171100000</v>
      </c>
      <c r="K10" s="6" t="n">
        <v>4388900000</v>
      </c>
      <c r="L10" s="6" t="n">
        <v>2459600000</v>
      </c>
      <c r="M10">
        <f>K10/L10</f>
        <v/>
      </c>
      <c r="N10" s="6" t="n">
        <v>630800000</v>
      </c>
      <c r="O10">
        <f>N10/M10</f>
        <v/>
      </c>
      <c r="P10" t="inlineStr"/>
      <c r="Q10" t="inlineStr"/>
      <c r="R10" t="inlineStr"/>
    </row>
    <row r="11">
      <c r="A11" s="3" t="inlineStr">
        <is>
          <t>TIH.TO</t>
        </is>
      </c>
      <c r="B11" s="1" t="inlineStr"/>
      <c r="D11" s="6" t="n">
        <v>0</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RBA.TO</t>
        </is>
      </c>
      <c r="B12" s="1" t="inlineStr">
        <is>
          <t>Specialty Business Services</t>
        </is>
      </c>
      <c r="C12" t="inlineStr">
        <is>
          <t>Ritchie Bros. Auctioneers Incorporated</t>
        </is>
      </c>
      <c r="D12" s="6" t="n">
        <v>58.17</v>
      </c>
      <c r="E12" s="6" t="n">
        <v>46</v>
      </c>
      <c r="F12" s="6" t="n">
        <v>25</v>
      </c>
      <c r="G12" s="6" t="n">
        <v>18</v>
      </c>
      <c r="H12" s="6" t="n">
        <v>6390963200</v>
      </c>
      <c r="I12" s="6" t="n">
        <v>1377260000</v>
      </c>
      <c r="J12" s="6" t="n">
        <v>170095000</v>
      </c>
      <c r="K12" s="6" t="n">
        <v>2351529000</v>
      </c>
      <c r="L12" s="6" t="n">
        <v>1339130000</v>
      </c>
      <c r="M12">
        <f>K12/L12</f>
        <v/>
      </c>
      <c r="N12" s="6" t="n">
        <v>626288000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Ontario Nurses&amp;#39; Association Makes Recommendations To Fix Long-Term Care in Wake of COVID-19</t>
        </is>
      </c>
      <c r="D8" t="inlineStr">
        <is>
          <t>CNW Group</t>
        </is>
      </c>
      <c r="E8" t="inlineStr">
        <is>
          <t>TORONTO, March 22, 2021 /CNW/ - The Ontario Nurses&amp;#39; Association (ONA) has submitted its final reports and a host of recommendations to the Long-Term Care COVID-19 Commission. ONA is hopeful that the knowledge and clinical experiences of ONA and its front-line long-term care registered nurses will aid the Commission in its final report to government – and that government will act to improve the safety and care for residents and those who care for them.</t>
        </is>
      </c>
    </row>
    <row r="9">
      <c r="A9" s="10" t="inlineStr">
        <is>
          <t>Mazda Canada Reports Sales for February 2021</t>
        </is>
      </c>
      <c r="D9" s="5" t="inlineStr">
        <is>
          <t>CNW Group</t>
        </is>
      </c>
      <c r="E9" s="5" t="inlineStr">
        <is>
          <t>RICHMOND HILL, ON, March 2, 2021 /CNW/ - Mazda Canada Inc. (MCI) today reported February sales of 4,114 vehicles, representing a decrease of 2.</t>
        </is>
      </c>
    </row>
    <row r="10">
      <c r="A10" s="9" t="inlineStr">
        <is>
          <t>Media Advisory - Launch of 2021 edition of Fraud Prevention Month</t>
        </is>
      </c>
      <c r="D10" t="inlineStr">
        <is>
          <t>CNW Group</t>
        </is>
      </c>
      <c r="E10" t="inlineStr">
        <is>
          <t>25, 2021 /CNW/ - The Competition Bureau&amp;#39;s annual Fraud Prevention Month campaign will launch on March 1st, 2021. The campaign will focus on raising awareness about online shopping scams and deceptive practices, including non-delivery of goods, subscription traps and fake online reviews.</t>
        </is>
      </c>
    </row>
    <row r="11">
      <c r="A11" s="10" t="inlineStr">
        <is>
          <t>Innovative Mauricie manufacturers: Key players in planning economic recovery</t>
        </is>
      </c>
      <c r="D11" s="5" t="inlineStr">
        <is>
          <t>CNW Group</t>
        </is>
      </c>
      <c r="E11" s="5" t="inlineStr">
        <is>
          <t>Canada Economic Development for Quebec Regions grants $873,615 to help two manufacturing businesses to grow and innovate. 12, 2021 /CNW Telbec/ - Canada Economic Development for Quebec Regions (CED)The manufacturing industry will play a major role in the economic recovery.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Richelieu Hardware Ltd. (TSE:RCH) Analysts Are Pretty Bullish On The Stock After Recent Results</t>
        </is>
      </c>
      <c r="D12" t="inlineStr">
        <is>
          <t>Simply Wall St</t>
        </is>
      </c>
      <c r="E12" t="inlineStr">
        <is>
          <t>Shareholders of Richelieu Hardware Ltd. ( TSE:RCH ) will be pleased this week, given that the stock price is up 12% to...</t>
        </is>
      </c>
    </row>
    <row r="13">
      <c r="A13" s="10" t="inlineStr">
        <is>
          <t>Richelieu Hardware Ltd. to Host Earnings Call</t>
        </is>
      </c>
      <c r="D13" s="5" t="inlineStr">
        <is>
          <t>ACCESSWIRE</t>
        </is>
      </c>
      <c r="E13" s="5" t="inlineStr">
        <is>
          <t>NEW YORK, NY / ACCESSWIRE / January 21, 2021/ Richelieu Hardware Ltd. (TSX:RCH) will be discussing their earnings results in their 2020 Fourth Quarter Earnings call to be held on January 21, 2021 at 2:30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Calculating The Intrinsic Value Of Richelieu Hardware Ltd. (TSE:RCH)</t>
        </is>
      </c>
      <c r="D14" t="inlineStr">
        <is>
          <t>Simply Wall St</t>
        </is>
      </c>
      <c r="E14" t="inlineStr">
        <is>
          <t>Today we will run through one way of estimating the intrinsic value of Richelieu Hardware Ltd. ( TSE:RCH ) by...</t>
        </is>
      </c>
    </row>
    <row r="15">
      <c r="A15" s="10" t="inlineStr">
        <is>
          <t>Richelieu to release its Q4 and Fiscal 2020 results on January 21, 2021</t>
        </is>
      </c>
      <c r="D15" s="5" t="inlineStr">
        <is>
          <t>CNW Group</t>
        </is>
      </c>
      <c r="E15" s="5" t="inlineStr">
        <is>
          <t>MONTREAL, Jan. 15, 2021 /CNW Telbec/ - Richelieu (TSX: RCH) will release its Q4 and fiscal 2020 results on Thursday morning, January 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At CA$33.85, Is It Time To Put Richelieu Hardware Ltd. (TSE:RCH) On Your Watch List?</t>
        </is>
      </c>
      <c r="D16" t="inlineStr">
        <is>
          <t>Simply Wall St</t>
        </is>
      </c>
      <c r="E16" t="inlineStr">
        <is>
          <t>Richelieu Hardware Ltd. ( TSE:RCH ), might not be a large cap stock, but it received a lot of attention from a...</t>
        </is>
      </c>
    </row>
    <row r="17">
      <c r="A17" s="10" t="inlineStr">
        <is>
          <t>I Ran A Stock Scan For Earnings Growth And Richelieu Hardware (TSE:RCH) Passed With Ease</t>
        </is>
      </c>
      <c r="D17" s="5" t="inlineStr">
        <is>
          <t>Simply Wall St</t>
        </is>
      </c>
      <c r="E17" s="5" t="inlineStr">
        <is>
          <t>Some have more dollars than sense, they say, so even companies that have no revenue, no profit, and a record of falling...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Investors Who Bought Richelieu Hardware (TSE:RCH) Shares Five Years Ago Are Now Up 52%</t>
        </is>
      </c>
      <c r="D18" t="inlineStr">
        <is>
          <t>Simply Wall St</t>
        </is>
      </c>
      <c r="E18" t="inlineStr">
        <is>
          <t>Generally speaking the aim of active stock picking is to find companies that provide returns that are superior to the...</t>
        </is>
      </c>
    </row>
    <row r="19">
      <c r="A19" s="10" t="inlineStr">
        <is>
          <t>The Trends At Richelieu Hardware (TSE:RCH) That You Should Know About</t>
        </is>
      </c>
      <c r="D19" s="5" t="inlineStr">
        <is>
          <t>Simply Wall St</t>
        </is>
      </c>
      <c r="E19" s="5" t="inlineStr">
        <is>
          <t>If you&amp;#39;re looking for a multi-bagger, there&amp;#39;s a few things to keep an eye out for. In a perfect world, we&amp;#39;d like to...</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Edited Transcript of RCH.TO earnings conference call or presentation 9-Jul-20 6:30pm GMT</t>
        </is>
      </c>
      <c r="D20" t="inlineStr">
        <is>
          <t>Thomson Reuters StreetEvents</t>
        </is>
      </c>
      <c r="E20" t="inlineStr">
        <is>
          <t>Q2 2020 Richelieu Hardware Ltd Earnings Call</t>
        </is>
      </c>
    </row>
    <row r="21">
      <c r="A21" s="10" t="inlineStr">
        <is>
          <t>Should You Buy Richelieu Hardware Ltd. (TSE:RCH) For Its Upcoming Dividend?</t>
        </is>
      </c>
      <c r="D21" s="5" t="inlineStr">
        <is>
          <t>Simply Wall St</t>
        </is>
      </c>
      <c r="E21" s="5" t="inlineStr">
        <is>
          <t>Readers hoping to buy Richelieu Hardware Ltd. (TSE:RCH) for its dividend will need to make their move shortly, as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Richelieu achieved an appreciable financial performance in the 2nd quarter, in a business context impacted by the pandemic</t>
        </is>
      </c>
      <c r="D22" t="inlineStr">
        <is>
          <t>CNW Group</t>
        </is>
      </c>
      <c r="E22" t="inlineStr">
        <is>
          <t>Richelieu achieved an appreciable financial performance in the 2nd quarter, in a business context impacted by the pandemic</t>
        </is>
      </c>
    </row>
    <row r="23">
      <c r="A23" s="10" t="inlineStr">
        <is>
          <t>Edited Transcript of RCH.TO earnings conference call or presentation 9-Apr-20 6:30pm GMT</t>
        </is>
      </c>
      <c r="D23" s="5" t="inlineStr">
        <is>
          <t>Thomson Reuters StreetEvents</t>
        </is>
      </c>
      <c r="E23" s="5" t="inlineStr">
        <is>
          <t>Q1 2020 Richelieu Hardware Ltd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Does Richelieu Hardware Ltd. (TSE:RCH) Have A Volatile Share Price?</t>
        </is>
      </c>
      <c r="D24" t="inlineStr">
        <is>
          <t>Simply Wall St</t>
        </is>
      </c>
      <c r="E24" t="inlineStr">
        <is>
          <t>Anyone researching Richelieu Hardware Ltd. (TSE:RCH) might want to consider the historical volatility of the share...</t>
        </is>
      </c>
    </row>
    <row r="25">
      <c r="A25" s="10" t="inlineStr">
        <is>
          <t>S&amp;P Dow Jones Indices Announces Change to the S&amp;P/TSX Canadian Dividend Aristocrats Index</t>
        </is>
      </c>
      <c r="D25" s="5" t="inlineStr">
        <is>
          <t>CNW Group</t>
        </is>
      </c>
      <c r="E25" s="5" t="inlineStr">
        <is>
          <t>S&amp;P Dow Jones Indices Announces Change to the S&amp;P/TSX Canadian Dividend Aristocrats Index</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What Is Richelieu Hardware Ltd.&amp;#39;s (TSE:RCH) Share Price Doing?</t>
        </is>
      </c>
      <c r="D26" t="inlineStr">
        <is>
          <t>Simply Wall St</t>
        </is>
      </c>
      <c r="E26" t="inlineStr">
        <is>
          <t>Richelieu Hardware Ltd. (TSE:RCH), which is in the trade distributors business, and is based in Canada, saw a decent...</t>
        </is>
      </c>
    </row>
    <row r="27">
      <c r="A27" s="10" t="inlineStr">
        <is>
          <t>Richelieu reports on shareholders' voting results for the election of directors</t>
        </is>
      </c>
      <c r="D27" s="5" t="inlineStr">
        <is>
          <t>CNW Group</t>
        </is>
      </c>
      <c r="E27" s="5" t="inlineStr">
        <is>
          <t>Richelieu reports on shareholders' voting results for the election of directors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Richelieu achieves vigorous increase in sales and net earnings in the 1st quarter 2020 and makes three new acquisitions in Canada and the U.S.</t>
        </is>
      </c>
      <c r="D28" t="inlineStr">
        <is>
          <t>CNW Group</t>
        </is>
      </c>
      <c r="E28" t="inlineStr">
        <is>
          <t>Richelieu achieves vigorous increase in sales and net earnings in the 1st quarter 2020 and makes three new acquisitions in Canada and the U.S.</t>
        </is>
      </c>
    </row>
    <row r="29">
      <c r="A29" s="10" t="inlineStr">
        <is>
          <t>Notice to Shareholders of Richelieu Regarding the Annual General Meeting of April 9, 2020</t>
        </is>
      </c>
      <c r="D29" s="5" t="inlineStr">
        <is>
          <t>CNW Group</t>
        </is>
      </c>
      <c r="E29" s="5" t="inlineStr">
        <is>
          <t>MONTREAL ,  April 1, 2020  /CNW Telbec/ - The management of  Richelieu  (RCH) wishes to confirm that its Annual General Meeting (AGM) scheduled for  Thursday, April 9, 2020  will be held as planned at  10:30 a.m.  However, in accordance with strict guidelines issued by the Government's Health Authorities and in light of the need for social distancing in respect of the COVID-19 virus, the Corporation respectfully asks its shareholders to refrain from attending the meeting in person this year.  As such, the shareholders are expected to participate in the AGM by voting by proxy, in advance of the meeting, by using one of the methods described in the management proxy circular sent to shareholders (which is also available at www.sedar.com).  If shareholders have any questions about voting, completing the proxy form, or about the meeting in general, please contact Computershare Trust Corporation of  Canada  at : 1(800) 564-6254, 1 (514) 982-7555 and/or service@computershare.com.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