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anada-gets-skincare-hero-launch-171900173.html" TargetMode="External" Id="rId1"/><Relationship Type="http://schemas.openxmlformats.org/officeDocument/2006/relationships/hyperlink" Target="https://finance.yahoo.com/news/xinhua-silk-road-10th-world-142300904.html" TargetMode="External" Id="rId2"/><Relationship Type="http://schemas.openxmlformats.org/officeDocument/2006/relationships/hyperlink" Target="https://finance.yahoo.com/news/notice-office-secretary-ontario-securities-182600814.html" TargetMode="External" Id="rId3"/><Relationship Type="http://schemas.openxmlformats.org/officeDocument/2006/relationships/hyperlink" Target="https://finance.yahoo.com/news/russel-metals-2020-end-fourth-143000816.html" TargetMode="External" Id="rId4"/><Relationship Type="http://schemas.openxmlformats.org/officeDocument/2006/relationships/hyperlink" Target="https://finance.yahoo.com/news/calculating-intrinsic-value-russel-metals-075728141.html" TargetMode="External" Id="rId5"/><Relationship Type="http://schemas.openxmlformats.org/officeDocument/2006/relationships/hyperlink" Target="https://finance.yahoo.com/news/media-advisory-td-bank-group-150000221.html" TargetMode="External" Id="rId6"/><Relationship Type="http://schemas.openxmlformats.org/officeDocument/2006/relationships/hyperlink" Target="https://finance.yahoo.com/news/russel-metals-announces-agreement-acquire-130000092.html" TargetMode="External" Id="rId7"/><Relationship Type="http://schemas.openxmlformats.org/officeDocument/2006/relationships/hyperlink" Target="https://finance.yahoo.com/news/russel-metals-declares-75th-consecutive-220200361.html" TargetMode="External" Id="rId8"/><Relationship Type="http://schemas.openxmlformats.org/officeDocument/2006/relationships/hyperlink" Target="https://finance.yahoo.com/news/russel-metals-announces-2020-third-220000356.html" TargetMode="External" Id="rId9"/><Relationship Type="http://schemas.openxmlformats.org/officeDocument/2006/relationships/hyperlink" Target="https://finance.yahoo.com/news/russel-metals-inc-moodys-announces-200205643.html" TargetMode="External" Id="rId10"/><Relationship Type="http://schemas.openxmlformats.org/officeDocument/2006/relationships/hyperlink" Target="https://finance.yahoo.com/news/russel-metals-announces-chief-financial-210100960.html" TargetMode="External" Id="rId11"/><Relationship Type="http://schemas.openxmlformats.org/officeDocument/2006/relationships/hyperlink" Target="https://finance.yahoo.com/news/russel-metals-2020-second-quarter-144500062.html" TargetMode="External" Id="rId12"/><Relationship Type="http://schemas.openxmlformats.org/officeDocument/2006/relationships/hyperlink" Target="https://finance.yahoo.com/news/russel-metals-ceo-john-g-210100747.html" TargetMode="External" Id="rId13"/><Relationship Type="http://schemas.openxmlformats.org/officeDocument/2006/relationships/hyperlink" Target="https://finance.yahoo.com/news/edited-transcript-rus-earnings-conference-214800689.html" TargetMode="External" Id="rId14"/><Relationship Type="http://schemas.openxmlformats.org/officeDocument/2006/relationships/hyperlink" Target="https://finance.yahoo.com/news/does-russel-metals-inc-tse-133305825.html" TargetMode="External" Id="rId15"/><Relationship Type="http://schemas.openxmlformats.org/officeDocument/2006/relationships/hyperlink" Target="https://finance.yahoo.com/news/russel-metals-announces-2020-annual-210100902.html" TargetMode="External" Id="rId16"/><Relationship Type="http://schemas.openxmlformats.org/officeDocument/2006/relationships/hyperlink" Target="https://finance.yahoo.com/news/russel-metals-declares-73rd-consecutive-210200074.html" TargetMode="External" Id="rId17"/><Relationship Type="http://schemas.openxmlformats.org/officeDocument/2006/relationships/hyperlink" Target="https://finance.yahoo.com/news/russel-metals-announces-2020-first-210100681.html" TargetMode="External" Id="rId18"/><Relationship Type="http://schemas.openxmlformats.org/officeDocument/2006/relationships/hyperlink" Target="http://www.moodys.com/page/viewresearchdoc.aspx?docid=PR_423338&amp;cid=HFGG75LYEO30&amp;yptr=yahoo"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RUS.to</t>
        </is>
      </c>
      <c r="B3" s="1" t="inlineStr">
        <is>
          <t>Industrial Distribution</t>
        </is>
      </c>
      <c r="C3" t="inlineStr">
        <is>
          <t>Russel Metals Inc.</t>
        </is>
      </c>
      <c r="D3" s="6" t="n">
        <v>25.74</v>
      </c>
      <c r="E3" s="6" t="n">
        <v>27</v>
      </c>
      <c r="F3" s="6" t="n">
        <v>80</v>
      </c>
      <c r="G3" s="6" t="n">
        <v>5</v>
      </c>
      <c r="H3" s="6" t="n">
        <v>1603483520</v>
      </c>
      <c r="I3" s="6" t="n">
        <v>2688300000</v>
      </c>
      <c r="J3" s="6" t="n">
        <v>24500000</v>
      </c>
      <c r="K3" s="6" t="n">
        <v>1596300000</v>
      </c>
      <c r="L3" s="6" t="n">
        <v>731600000</v>
      </c>
      <c r="M3">
        <f>K3/L3</f>
        <v/>
      </c>
      <c r="N3" s="6" t="n">
        <v>293700000</v>
      </c>
      <c r="O3">
        <f>N3/M3</f>
        <v/>
      </c>
      <c r="P3" t="inlineStr"/>
      <c r="Q3" t="inlineStr"/>
      <c r="R3" t="inlineStr">
        <is>
          <t>Russel Metals Inc., a metals distribution company, distributes steel and other metal products in North America. The company operates through three segments: Metals Service Centers, Energy Products, and Steel Distributors. The Metal Service Centers segment sells plates, flat rolled carbon, stainless steel, aluminum, and other non-ferrous specialty metal products, as well as general line steel products, such as plates, structural shapes, bars, sheets, pipes, tubing, and hollow structural steel tubing. It also offers services, including shearing, slitting, and cutting to length; laser, oxy-fuel, and plasma cutting; stretcher and traditional leveling; beam drilling, notching, coping, and tee-splitting; saw cutting; edge trimming; and cambering. This segment serves customers in industries, such as machinery and equipment manufacturing, construction, ship building, and natural resources. The Energy Products segment distributes oil country tubular goods, line pipes, tubes, valves, flanges, and fittings primarily to energy industry. The Steel Distributors segment operates as a steel distributor for steel service centers and large equipment manufactures. Russel Metals Inc. was incorporated in 1929 and is headquartered in Mississauga,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FTT.TO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TIH.TO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TCL-A.TO</t>
        </is>
      </c>
      <c r="B10" s="1" t="inlineStr"/>
      <c r="C10" t="inlineStr">
        <is>
          <t>TCL-A.TO: Title not found</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IGM.TO</t>
        </is>
      </c>
      <c r="B11" s="1" t="inlineStr"/>
      <c r="C11" t="inlineStr">
        <is>
          <t>iShares Expanded Tech Sector ETF</t>
        </is>
      </c>
      <c r="D11" s="6" t="n">
        <v>354.91</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MX.TO</t>
        </is>
      </c>
      <c r="B12" s="1" t="inlineStr">
        <is>
          <t>Semiconductors</t>
        </is>
      </c>
      <c r="C12" t="inlineStr">
        <is>
          <t>MagnaChip Semiconductor Corporation</t>
        </is>
      </c>
      <c r="D12" s="6" t="n">
        <v>25.09</v>
      </c>
      <c r="E12" s="6" t="n">
        <v>333</v>
      </c>
      <c r="F12" s="6" t="n">
        <v>-37</v>
      </c>
      <c r="G12" s="6" t="n">
        <v>0</v>
      </c>
      <c r="H12" s="6" t="n">
        <v>1157419264</v>
      </c>
      <c r="I12" s="6" t="n">
        <v>507059000</v>
      </c>
      <c r="J12" s="6" t="n">
        <v>344965000</v>
      </c>
      <c r="K12" s="6" t="n">
        <v>571690000</v>
      </c>
      <c r="L12" s="6" t="n">
        <v>226090000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Kiaro Receives Final Approval for C$3 Million Bought Deal Private Placement Led by Canaccord Genuity</t>
        </is>
      </c>
      <c r="D8" t="inlineStr">
        <is>
          <t>CNW Group</t>
        </is>
      </c>
      <c r="E8" t="inlineStr">
        <is>
          <t>VANCOUVER, BC, March 25, 2021 /CNW/ - Kiaro Holdings Corp. (TSXV: KO) (&amp;quot;Kiaro&amp;quot; or the &amp;quot;Company&amp;quot;), a Canadian cannabis retailer and distributor, announces that further to its news release of February 11, 2021, and March 11, 2021, it has receive final approval from the TSX Venture Exchange (the &amp;quot;TSX-V&amp;quot;) in connection with the previously announced private placement (the &amp;quot;Offering&amp;quot;) of units of the Company (&amp;quot;Units&amp;quot;) at a price of $0.</t>
        </is>
      </c>
    </row>
    <row r="9">
      <c r="A9" s="10" t="inlineStr">
        <is>
          <t>/R E P E A T -- Shoppers Drug Mart marks historic COVID-19 milestone with first vaccine in pharmacy in Manitoba/</t>
        </is>
      </c>
      <c r="D9" s="5" t="inlineStr">
        <is>
          <t>CNW Group</t>
        </is>
      </c>
      <c r="E9" s="5" t="inlineStr">
        <is>
          <t>TORONTO, March 16, 2021 /CNW/ - Today, select Shoppers Drug Mart and Loblaw pharmacies in Real Canadian Superstore and Extra Foods locations in Manitoba are delivering the first COVID-19 vaccines in community pharmacies, marking a milestone in the ongoing efforts to stop the spread of COVID-19. Select pharmacies across Manitoba are administering the COVID-19 vaccine developed by AstraZeneca for Manitobans, 50 to 64 years of age (First Nations people aged 30 to 64) with a high-risk condition.</t>
        </is>
      </c>
    </row>
    <row r="10">
      <c r="A10" s="9" t="inlineStr">
        <is>
          <t>/R E P E A T -- Media Advisory - Minister of Indigenous Services, Marc Miller, Grand Chief of the Atikamekw Nation, Constant Awashish and Chief of the Atikamekw of Manawan, Paul-Émile Ottawa, to announce funding to advance the implementation of Joyce&amp;#39;s Principle/</t>
        </is>
      </c>
      <c r="D10" t="inlineStr">
        <is>
          <t>CNW Group</t>
        </is>
      </c>
      <c r="E10" t="inlineStr">
        <is>
          <t>9, 2021 /CNW/ - Members of the media are invited to a funding announcement with the Honourable Marc Miller, Minister of Indigenous Services and the community of Manawan. Date: February 10, 2021 Time: 10:30 am ESTWhere: Virtual participation only.</t>
        </is>
      </c>
    </row>
    <row r="11">
      <c r="A11" s="10" t="inlineStr">
        <is>
          <t>Russel Metals 2020 Year End and Fourth Quarter Results Conference Call</t>
        </is>
      </c>
      <c r="D11" s="5" t="inlineStr">
        <is>
          <t>PR Newswire</t>
        </is>
      </c>
      <c r="E11" s="5" t="inlineStr">
        <is>
          <t>The Company&amp;#39;s results for the 2020 year end and fourth quarter will be issued by press release on Wednesday, February 10, 2021 after the close of business at 5:00 p.m. ET.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Calculating The Intrinsic Value Of Russel Metals Inc. (TSE:RUS)</t>
        </is>
      </c>
      <c r="D12" t="inlineStr">
        <is>
          <t>Simply Wall St</t>
        </is>
      </c>
      <c r="E12" t="inlineStr">
        <is>
          <t>Today we will run through one way of estimating the intrinsic value of Russel Metals Inc. ( TSE:RUS ) by estimating the...</t>
        </is>
      </c>
    </row>
    <row r="13">
      <c r="A13" s="10" t="inlineStr">
        <is>
          <t>Russel Metals Closes Acquisition of Sanborn</t>
        </is>
      </c>
      <c r="D13" s="5" t="inlineStr">
        <is>
          <t>CNW Group</t>
        </is>
      </c>
      <c r="E13" s="5" t="inlineStr">
        <is>
          <t>TORONTO, Jan. 4, 2021 /CNW/ - Russel Metals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Russel Metals Announces Agreement to Acquire Sanborn</t>
        </is>
      </c>
      <c r="D14" t="inlineStr">
        <is>
          <t>PR Newswire</t>
        </is>
      </c>
      <c r="E14" t="inlineStr">
        <is>
          <t>Russel Metals Inc. (TSX: RUS) announces that it has entered into an agreement to acquire Sanborn Tube Sales of Wisconsin, Inc. (&amp;quot;Sanborn&amp;quot;). The closing is expected to occur on or prior to December 31, 2020.</t>
        </is>
      </c>
    </row>
    <row r="15">
      <c r="A15" s="10" t="inlineStr">
        <is>
          <t>Russel Metals Declares 75th Consecutive Quarterly Common Share Dividend</t>
        </is>
      </c>
      <c r="D15" s="5" t="inlineStr">
        <is>
          <t>PR Newswire</t>
        </is>
      </c>
      <c r="E15" s="5" t="inlineStr">
        <is>
          <t>Russel Metals Inc. (TSX: RUS) announces that it has declared a dividend in the amount of CA$0.38 per share on its common shares, payable on December 15, 2020 to shareholders of record at the close of business on November 25,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Russel Metals Announces 2020 Third Quarter Results</t>
        </is>
      </c>
      <c r="D16" t="inlineStr">
        <is>
          <t>PR Newswire</t>
        </is>
      </c>
      <c r="E16" t="inlineStr">
        <is>
          <t>Russel Metals Inc. (RUS - TSX) announces financial results for the three months ended September 30, 2020.</t>
        </is>
      </c>
    </row>
    <row r="17">
      <c r="A17" s="10" t="inlineStr">
        <is>
          <t>Russel Metals, Inc. -- Moody&amp;#39;s announces completion of a periodic review of ratings of Russel Metals Inc.</t>
        </is>
      </c>
      <c r="D17" s="5" t="inlineStr">
        <is>
          <t>Moody&amp;#39;s</t>
        </is>
      </c>
      <c r="E17" s="5" t="inlineStr">
        <is>
          <t>Announcement of Periodic Review: Moody's announces completion of a periodic review of ratings of Russel Metals Inc.  Toronto, August 28, 2020 -- Moody's Investors Service ("Moody's") has completed a periodic review of the ratings of Russel Metals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Russel Metals Announces Chief Financial Officer Transition</t>
        </is>
      </c>
      <c r="D18" t="inlineStr">
        <is>
          <t>PR Newswire</t>
        </is>
      </c>
      <c r="E18" t="inlineStr">
        <is>
          <t>Russel Metals Inc. (TSX: RUS) announced today Martin Juravsky will succeed Marion Britton as the Company&amp;#39;s next Chief Financial Officer effective today.</t>
        </is>
      </c>
    </row>
    <row r="19">
      <c r="A19" s="10" t="inlineStr">
        <is>
          <t>Russel Metals 2020 Second Quarter Results Conference Call</t>
        </is>
      </c>
      <c r="D19" s="5" t="inlineStr">
        <is>
          <t>CNW Group</t>
        </is>
      </c>
      <c r="E19" s="5" t="inlineStr">
        <is>
          <t>Russel Metals 2020 Second Quarter Results Conference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Russel Metals CEO John G. Reid Holds Virtual Investor Meeting With Raymond James</t>
        </is>
      </c>
      <c r="D20" t="inlineStr">
        <is>
          <t>CNW Group</t>
        </is>
      </c>
      <c r="E20" t="inlineStr">
        <is>
          <t>Russel Metals CEO John G. Reid Holds Virtual Investor Meeting With Raymond James</t>
        </is>
      </c>
    </row>
    <row r="21">
      <c r="A21" s="10" t="inlineStr">
        <is>
          <t>Edited Transcript of RUS.TO earnings conference call or presentation 5-May-20 1:00pm GMT</t>
        </is>
      </c>
      <c r="D21" s="5" t="inlineStr">
        <is>
          <t>Thomson Reuters StreetEvents</t>
        </is>
      </c>
      <c r="E21" s="5" t="inlineStr">
        <is>
          <t>Q1 2020 Russel Metals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Does Russel Metals Inc. (TSE:RUS) Have A Volatile Share Price?</t>
        </is>
      </c>
      <c r="D22" t="inlineStr">
        <is>
          <t>Simply Wall St</t>
        </is>
      </c>
      <c r="E22" t="inlineStr">
        <is>
          <t>If you&amp;#39;re interested in Russel Metals Inc. (TSE:RUS), then you might want to consider its beta (a measure of share...</t>
        </is>
      </c>
    </row>
    <row r="23">
      <c r="A23" s="10" t="inlineStr">
        <is>
          <t>Russel Metals Announces 2020 Annual Meeting Voting Results</t>
        </is>
      </c>
      <c r="D23" s="5" t="inlineStr">
        <is>
          <t>PR Newswire</t>
        </is>
      </c>
      <c r="E23" s="5" t="inlineStr">
        <is>
          <t>Russel Metals Inc. (RUS - TSX) announced voting results from its 2020 annual meeting of shareholders held on May 5, 2020. A total of 29,765,062 common shares were represented at the meeting in person or by proxy, representing 47.87% of the 62,184,978 issued and outstanding common shares as of the record date on March 20,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Russel Metals Declares 73rd Consecutive Quarterly Common Share Dividend</t>
        </is>
      </c>
      <c r="D24" t="inlineStr">
        <is>
          <t>PR Newswire</t>
        </is>
      </c>
      <c r="E24" t="inlineStr">
        <is>
          <t>Russel Metals Inc. (RUS - TSX) announces that it has declared a dividend in the amount of CA$0.38 per share on its common shares, payable on June 15, 2020 to shareholders of record at the close of business on May 28, 2020.</t>
        </is>
      </c>
    </row>
    <row r="25">
      <c r="A25" s="10" t="inlineStr">
        <is>
          <t>/C O R R E C T I O N -- Russel Metals Inc./</t>
        </is>
      </c>
      <c r="D25" s="5" t="inlineStr">
        <is>
          <t>PR Newswire</t>
        </is>
      </c>
      <c r="E25" s="5" t="inlineStr">
        <is>
          <t>Russel Metals Inc. (RUS - TSX) announces financial results for three months ended March 31,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Russel Metals, Inc. -- Moody's downgrades Russel Metals' rating to Ba3; outlook negative</t>
        </is>
      </c>
      <c r="D26" t="inlineStr">
        <is>
          <t>Moody&amp;#39;s</t>
        </is>
      </c>
      <c r="E26" t="inlineStr">
        <is>
          <t>Moody's Investors Service, ("Moody's") downgraded Russel Metals, Inc.'s ("Russel") corporate family rating to Ba3 from Ba2, its probability of default rating to Ba3-PD from Ba2-PD and its senior unsecured rating to B1 from Ba3 and its speculative grade liquidity ("SGL") rating to SGL-3 from SGL-2.  .... Probability of Default Rating, Downgraded to Ba3-PD from Ba2-PD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