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ga-communications-inc-announces-date-151800445.html" TargetMode="External" Id="rId1"/><Relationship Type="http://schemas.openxmlformats.org/officeDocument/2006/relationships/hyperlink" Target="https://finance.yahoo.com/news/think-saga-communications-nasdaq-sga-133549884.html" TargetMode="External" Id="rId2"/><Relationship Type="http://schemas.openxmlformats.org/officeDocument/2006/relationships/hyperlink" Target="https://finance.yahoo.com/news/hedge-funds-love-saga-communications-010608430.html" TargetMode="External" Id="rId3"/><Relationship Type="http://schemas.openxmlformats.org/officeDocument/2006/relationships/hyperlink" Target="https://finance.yahoo.com/news/insider-sells-saga-communications-stock-165038975.html" TargetMode="External" Id="rId4"/><Relationship Type="http://schemas.openxmlformats.org/officeDocument/2006/relationships/hyperlink" Target="https://finance.yahoo.com/news/saga-communications-inc-reports-3rd-140000344.html" TargetMode="External" Id="rId5"/><Relationship Type="http://schemas.openxmlformats.org/officeDocument/2006/relationships/hyperlink" Target="https://finance.yahoo.com/news/saga-communications-inc-host-earnings-134500144.html" TargetMode="External" Id="rId6"/><Relationship Type="http://schemas.openxmlformats.org/officeDocument/2006/relationships/hyperlink" Target="https://finance.yahoo.com/news/heres-saga-communications-nasdaq-sga-184250147.html" TargetMode="External" Id="rId7"/><Relationship Type="http://schemas.openxmlformats.org/officeDocument/2006/relationships/hyperlink" Target="https://finance.yahoo.com/news/saga-communications-inc-announces-date-160000724.html" TargetMode="External" Id="rId8"/><Relationship Type="http://schemas.openxmlformats.org/officeDocument/2006/relationships/hyperlink" Target="https://finance.yahoo.com/news/saga-communications-inc-temporarily-suspends-201500502.html" TargetMode="External" Id="rId9"/><Relationship Type="http://schemas.openxmlformats.org/officeDocument/2006/relationships/hyperlink" Target="https://finance.yahoo.com/news/edited-transcript-sga-earnings-conference-051800842.html" TargetMode="External" Id="rId10"/><Relationship Type="http://schemas.openxmlformats.org/officeDocument/2006/relationships/hyperlink" Target="https://finance.yahoo.com/news/saga-communications-inc-sga-hedge-180946747.html" TargetMode="External" Id="rId11"/><Relationship Type="http://schemas.openxmlformats.org/officeDocument/2006/relationships/hyperlink" Target="https://finance.yahoo.com/news/saga-communications-inc-reports-1st-130000694.html" TargetMode="External" Id="rId12"/><Relationship Type="http://schemas.openxmlformats.org/officeDocument/2006/relationships/hyperlink" Target="https://finance.yahoo.com/news/estimating-fair-value-saga-communications-160233841.html" TargetMode="External" Id="rId13"/><Relationship Type="http://schemas.openxmlformats.org/officeDocument/2006/relationships/hyperlink" Target="https://finance.yahoo.com/news/saga-communications-inc-announces-virtual-201500664.html" TargetMode="External" Id="rId14"/><Relationship Type="http://schemas.openxmlformats.org/officeDocument/2006/relationships/hyperlink" Target="https://finance.yahoo.com/news/three-things-check-buying-saga-151134698.html" TargetMode="External" Id="rId15"/><Relationship Type="http://schemas.openxmlformats.org/officeDocument/2006/relationships/hyperlink" Target="https://finance.yahoo.com/news/saga-communications-inc-announces-date-172200745.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SGA.nas</t>
        </is>
      </c>
      <c r="B3" s="1" t="inlineStr">
        <is>
          <t>Broadcasting</t>
        </is>
      </c>
      <c r="C3" t="inlineStr">
        <is>
          <t>Saga Communications, Inc.</t>
        </is>
      </c>
      <c r="D3" s="6" t="n">
        <v>21.65</v>
      </c>
      <c r="E3" s="6" t="n">
        <v>27</v>
      </c>
      <c r="F3" s="6" t="n">
        <v>22</v>
      </c>
      <c r="G3" s="6" t="n">
        <v>-3</v>
      </c>
      <c r="H3" s="6" t="n">
        <v>129475440</v>
      </c>
      <c r="I3" s="6" t="n">
        <v>95813000</v>
      </c>
      <c r="J3" s="6" t="n">
        <v>-1913000</v>
      </c>
      <c r="K3" s="6" t="n">
        <v>246488000</v>
      </c>
      <c r="L3" s="6" t="n">
        <v>55946000</v>
      </c>
      <c r="M3">
        <f>K3/L3</f>
        <v/>
      </c>
      <c r="N3" s="6" t="n">
        <v>10000000</v>
      </c>
      <c r="O3">
        <f>N3/M3</f>
        <v/>
      </c>
      <c r="P3" t="inlineStr"/>
      <c r="Q3" t="inlineStr"/>
      <c r="R3" t="inlineStr">
        <is>
          <t>Saga Communications, Inc., a broadcast company, acquires, develops, and operates broadcast properties in the United States. The company's radio stations employ various programming formats, including classic hits, adult hits, top 40, country, country legends, mainstream/hot/soft adult contemporary, pure oldies, classic rock, and news/talk. As of February 28, 2021, it owned seventy-nine FM, thirty-five AM radio stations, and seventy-nine metro signals serving twenty-seven markets. The company was founded in 1986 and is headquartered in Grosse Pointe Farms,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SALM</t>
        </is>
      </c>
      <c r="B8" s="1" t="inlineStr">
        <is>
          <t>Broadcasting</t>
        </is>
      </c>
      <c r="C8" t="inlineStr">
        <is>
          <t>Salem Media Group, Inc.</t>
        </is>
      </c>
      <c r="D8" s="6" t="n">
        <v>2.93</v>
      </c>
      <c r="E8" s="6" t="n">
        <v>0</v>
      </c>
      <c r="F8" s="6" t="n">
        <v>-4</v>
      </c>
      <c r="G8" s="6" t="n">
        <v>-3</v>
      </c>
      <c r="H8" s="6" t="n">
        <v>78656440</v>
      </c>
      <c r="I8" s="6" t="n">
        <v>236239000</v>
      </c>
      <c r="J8" s="6" t="n">
        <v>-54062000</v>
      </c>
      <c r="K8" s="6" t="n">
        <v>524571000</v>
      </c>
      <c r="L8" s="6" t="n">
        <v>389292000</v>
      </c>
      <c r="M8">
        <f>K8/L8</f>
        <v/>
      </c>
      <c r="N8" s="6" t="n">
        <v>213764000</v>
      </c>
      <c r="O8">
        <f>N8/M8</f>
        <v/>
      </c>
      <c r="P8" t="inlineStr"/>
      <c r="Q8" t="inlineStr"/>
      <c r="R8" t="inlineStr"/>
    </row>
    <row r="9">
      <c r="A9" s="3" t="inlineStr">
        <is>
          <t>BBGI</t>
        </is>
      </c>
      <c r="B9" s="1" t="inlineStr">
        <is>
          <t>Broadcasting</t>
        </is>
      </c>
      <c r="C9" t="inlineStr">
        <is>
          <t>Beasley Broadcast Group, Inc.</t>
        </is>
      </c>
      <c r="D9" s="6" t="n">
        <v>2.99</v>
      </c>
      <c r="E9" s="6" t="n">
        <v>0</v>
      </c>
      <c r="F9" s="6" t="n">
        <v>-36</v>
      </c>
      <c r="G9" s="6" t="n">
        <v>2</v>
      </c>
      <c r="H9" s="6" t="n">
        <v>87770856</v>
      </c>
      <c r="I9" s="6" t="n">
        <v>206143861</v>
      </c>
      <c r="J9" s="6" t="n">
        <v>-17765922</v>
      </c>
      <c r="K9" s="6" t="n">
        <v>738614356</v>
      </c>
      <c r="L9" s="6" t="n">
        <v>471512536</v>
      </c>
      <c r="M9">
        <f>K9/L9</f>
        <v/>
      </c>
      <c r="N9" s="6" t="n">
        <v>258345380</v>
      </c>
      <c r="O9">
        <f>N9/M9</f>
        <v/>
      </c>
      <c r="P9" t="inlineStr"/>
      <c r="Q9" t="inlineStr"/>
      <c r="R9" t="inlineStr"/>
    </row>
    <row r="10">
      <c r="A10" s="3" t="inlineStr">
        <is>
          <t>EMMS</t>
        </is>
      </c>
      <c r="B10" s="1" t="inlineStr">
        <is>
          <t>Broadcasting</t>
        </is>
      </c>
      <c r="C10" t="inlineStr">
        <is>
          <t>Emmis Communications Corporation</t>
        </is>
      </c>
      <c r="D10" s="6" t="n">
        <v>2.35</v>
      </c>
      <c r="E10" s="6" t="n">
        <v>23</v>
      </c>
      <c r="F10" s="6" t="n">
        <v>-24</v>
      </c>
      <c r="G10" s="6" t="n">
        <v>0</v>
      </c>
      <c r="H10" s="6" t="n">
        <v>31487884</v>
      </c>
      <c r="I10" s="6" t="n">
        <v>39710000</v>
      </c>
      <c r="J10" s="6" t="n">
        <v>50485000</v>
      </c>
      <c r="K10" s="6" t="n">
        <v>221992000</v>
      </c>
      <c r="L10" s="6" t="n">
        <v>102085000</v>
      </c>
      <c r="M10">
        <f>K10/L10</f>
        <v/>
      </c>
      <c r="N10" s="6" t="n">
        <v>47474000</v>
      </c>
      <c r="O10">
        <f>N10/M10</f>
        <v/>
      </c>
      <c r="P10" t="inlineStr"/>
      <c r="Q10" t="inlineStr"/>
      <c r="R10" t="inlineStr"/>
    </row>
    <row r="11">
      <c r="A11" s="3" t="inlineStr">
        <is>
          <t>MRLN</t>
        </is>
      </c>
      <c r="B11" s="1" t="inlineStr">
        <is>
          <t>Credit Services</t>
        </is>
      </c>
      <c r="C11" t="inlineStr">
        <is>
          <t>Marlin Business Services Corp.</t>
        </is>
      </c>
      <c r="D11" s="6" t="n">
        <v>13.6</v>
      </c>
      <c r="E11" s="6" t="n">
        <v>0</v>
      </c>
      <c r="F11" s="6" t="n">
        <v>-594</v>
      </c>
      <c r="G11" s="6" t="n">
        <v>24</v>
      </c>
      <c r="H11" s="6" t="n">
        <v>163032720</v>
      </c>
      <c r="I11" s="6" t="n">
        <v>63788000</v>
      </c>
      <c r="J11" s="6" t="n">
        <v>342000</v>
      </c>
      <c r="K11" s="6" t="n">
        <v>1021998000</v>
      </c>
      <c r="L11" s="6" t="n">
        <v>825633000</v>
      </c>
      <c r="M11">
        <f>K11/L11</f>
        <v/>
      </c>
      <c r="N11" s="6" t="n">
        <v>30665000</v>
      </c>
      <c r="O11">
        <f>N11/M11</f>
        <v/>
      </c>
      <c r="P11" t="inlineStr"/>
      <c r="Q11" t="inlineStr"/>
      <c r="R11" t="inlineStr"/>
    </row>
    <row r="12">
      <c r="A12" s="3" t="inlineStr">
        <is>
          <t>WLFC</t>
        </is>
      </c>
      <c r="B12" s="1" t="inlineStr">
        <is>
          <t>Rental &amp; Leasing Services</t>
        </is>
      </c>
      <c r="C12" t="inlineStr">
        <is>
          <t>Willis Lease Finance Corporation</t>
        </is>
      </c>
      <c r="D12" s="6" t="n">
        <v>43</v>
      </c>
      <c r="E12" s="6" t="n">
        <v>10</v>
      </c>
      <c r="F12" s="6" t="n">
        <v>-1410</v>
      </c>
      <c r="G12" s="6" t="n">
        <v>0</v>
      </c>
      <c r="H12" s="6" t="n">
        <v>257894224</v>
      </c>
      <c r="I12" s="6" t="n">
        <v>288771000</v>
      </c>
      <c r="J12" s="6" t="n">
        <v>9748000</v>
      </c>
      <c r="K12" s="6" t="n">
        <v>2364948000</v>
      </c>
      <c r="L12" s="6" t="n">
        <v>1951211000</v>
      </c>
      <c r="M12">
        <f>K12/L12</f>
        <v/>
      </c>
      <c r="N12" s="6" t="n">
        <v>1693753000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Saga Communications, Inc. Announces Date and Time of 4th Quarter and Year End 2020 Earnings Release and Conference Call</t>
        </is>
      </c>
      <c r="D8" t="inlineStr">
        <is>
          <t>PR Newswire</t>
        </is>
      </c>
      <c r="E8" t="inlineStr">
        <is>
          <t>Saga Communications, Inc. (Nasdaq: SGA) announced today that it will release its 4th Quarter and Year End 2020 results at 9:00 a.m. EST on Friday, March 12, 2021. The company will be holding a conference call on the same date at 11:00 a.m. EST. The dial-in numbers are as follows:</t>
        </is>
      </c>
    </row>
    <row r="9">
      <c r="A9" s="10" t="inlineStr">
        <is>
          <t>We Think Saga Communications (NASDAQ:SGA) Can Stay On Top Of Its Debt</t>
        </is>
      </c>
      <c r="D9" s="5" t="inlineStr">
        <is>
          <t>Simply Wall St</t>
        </is>
      </c>
      <c r="E9" s="5" t="inlineStr">
        <is>
          <t>David Iben put it well when he said, &amp;#39;Volatility is not a risk we care about. What we care about is avoiding the...</t>
        </is>
      </c>
    </row>
    <row r="10">
      <c r="A10" s="9" t="inlineStr">
        <is>
          <t>Do Hedge Funds Love Saga Communications, Inc. (SGA)?</t>
        </is>
      </c>
      <c r="D10" t="inlineStr">
        <is>
          <t>Abigail Fisher</t>
        </is>
      </c>
      <c r="E10"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11">
      <c r="A11" s="10" t="inlineStr">
        <is>
          <t>Insider Sells Saga Communications Stock</t>
        </is>
      </c>
      <c r="D11" s="5" t="inlineStr">
        <is>
          <t>Benzinga Insights</t>
        </is>
      </c>
      <c r="E11" s="5" t="inlineStr">
        <is>
          <t>A Form 4 filing filed with the SEC on Wednesday, November 18 showed that Lada Warren S sold 550 shares of Saga Communications Inc (NASDAQ:SGA) at an average price of $21.28. The transaction moved the executive&amp;#39;s stake in Saga Communications Inc. to 21,364 shares. Shares of Saga Communications rose by 1.80% from the previous closing price.Why Insider Transactions Are Important? Insider transactions shouldn&amp;#39;t be used primarily to make an investing decision, however an insider transaction can be an important factor in the investing decision.Insiders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gain.&amp;quot;Transaction Codes To Focus On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 See more from Benzinga  * Click here for options trades from Benzinga  * Insider Sells First Financial Bancorp&amp;#39;s Stock  * Stocks That Hit 52-Week Highs On Wednesday(C)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Saga Communications, Inc. Reports 3rd Quarter 2020 Net Revenue Increases 43.1% Over 2nd Quarter 2020</t>
        </is>
      </c>
      <c r="D12" t="inlineStr">
        <is>
          <t>PR Newswire</t>
        </is>
      </c>
      <c r="E12" t="inlineStr">
        <is>
          <t>Saga Communications, Inc. (Nasdaq - SGA) reported today that third quarter revenue and related net income continue to be materially impacted by disruptions to businesses and service providers activities due to the COVID-19 pandemic. From the net revenue low point in April the Company&amp;#39;s revenue has significantly increased in each of the following months. The Company continues to concentrate on new revenue strategies and enhanced engagement with its existing and new advertisers.</t>
        </is>
      </c>
    </row>
    <row r="13">
      <c r="A13" s="10" t="inlineStr">
        <is>
          <t>Saga Communications, Inc. to Host Earnings Call</t>
        </is>
      </c>
      <c r="D13" s="5" t="inlineStr">
        <is>
          <t>ACCESSWIRE</t>
        </is>
      </c>
      <c r="E13" s="5" t="inlineStr">
        <is>
          <t>NEW YORK, NY / ACCESSWIRE / November 4, 2020 / Saga Communications,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What To Make Of Saga Communications&amp;#39; (NASDAQ:SGA) Returns On Capital</t>
        </is>
      </c>
      <c r="D14" t="inlineStr">
        <is>
          <t>Simply Wall St</t>
        </is>
      </c>
      <c r="E14" t="inlineStr">
        <is>
          <t>What trends should we look for it we want to identify stocks that can multiply in value over the long term? In a...</t>
        </is>
      </c>
    </row>
    <row r="15">
      <c r="A15" s="10" t="inlineStr">
        <is>
          <t>Saga Communications, Inc. Announces Date and Time of 2nd Quarter 2020 Earnings Release and Conference Call</t>
        </is>
      </c>
      <c r="D15" s="5" t="inlineStr">
        <is>
          <t>PR Newswire</t>
        </is>
      </c>
      <c r="E15" s="5" t="inlineStr">
        <is>
          <t>Saga Communications, Inc. (Nasdaq: SGA) announced today that it will release its 2nd Quarter 2020 results at 9:00 a.m. EDT on Wednesday, August 5, 2020. The company will be holding a conference call on the same date at 11:00 a.m. EDT. The dial-in numbers are as follows: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Saga Communications, Inc. Temporarily Suspends its Quarterly Cash Dividend</t>
        </is>
      </c>
      <c r="D16" t="inlineStr">
        <is>
          <t>PR Newswire</t>
        </is>
      </c>
      <c r="E16" t="inlineStr">
        <is>
          <t>Saga Communications, Inc. (Nasdaq - SGA) today announced that its Board of Directors is temporarily suspending the quarterly cash dividend in response to the continued economic uncertainty of the impact of COVID-19. Additional actions being taken to conserve the Company&amp;#39;s cash position include reducing planned capital spending and seeking discounts from vendors.</t>
        </is>
      </c>
    </row>
    <row r="17">
      <c r="A17" s="10" t="inlineStr">
        <is>
          <t>Edited Transcript of SGA earnings conference call or presentation 6-May-20 3:00pm GMT</t>
        </is>
      </c>
      <c r="D17" s="5" t="inlineStr">
        <is>
          <t>Thomson Reuters StreetEvents</t>
        </is>
      </c>
      <c r="E17" s="5" t="inlineStr">
        <is>
          <t>Q1 2020 Saga Communications Inc Earnings Call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Saga Communications, Inc. (SGA): Are Hedge Funds Right About This Stock?</t>
        </is>
      </c>
      <c r="D18" t="inlineStr">
        <is>
          <t>Debasis Saha</t>
        </is>
      </c>
      <c r="E18"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row>
    <row r="19">
      <c r="A19" s="10" t="inlineStr">
        <is>
          <t>Saga Communications, Inc. Reports 1st Quarter 2020 Results</t>
        </is>
      </c>
      <c r="D19" s="5" t="inlineStr">
        <is>
          <t>PR Newswire</t>
        </is>
      </c>
      <c r="E19" s="5" t="inlineStr">
        <is>
          <t>Saga Communications, Inc. (Nasdaq - SGA) today reported net income increased to $1.7 million from $1.4 million for the same period last year. Net revenue of $26.1 million for the quarter compared to $27.8 million for the 1st quarter last year. Gross political revenue increased $963 thousand for the quarter this year to $1.0 million. Station operating expense decreased $964 thousand to $22.2 million and operating income increased $202 thousand to $2.2 million. Diluted earnings per share were $0.28/share in the 1st quarter of 2020 compared to $0.23/share during the same period in 2019. Free cash flow was $1.5 million for the quarter ended March 31, 2020 compared to $2.6 million for the same period last year. A $1.4 million gain on the sale of the land and building at one of the Company&amp;#39;s tower sites is excluded in the free cash flow calculation.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Estimating The Fair Value Of Saga Communications, Inc. (NASDAQ:SGA)</t>
        </is>
      </c>
      <c r="D20" t="inlineStr">
        <is>
          <t>Simply Wall St</t>
        </is>
      </c>
      <c r="E20" t="inlineStr">
        <is>
          <t>How far off is Saga Communications, Inc. (NASDAQ:SGA) from its intrinsic value? Using the most recent financial data...</t>
        </is>
      </c>
    </row>
    <row r="21">
      <c r="A21" s="10" t="inlineStr">
        <is>
          <t>Saga Communications, Inc. Announces Virtual Format For Its Annual Meeting Of Stockholders</t>
        </is>
      </c>
      <c r="D21" s="5" t="inlineStr">
        <is>
          <t>PR Newswire</t>
        </is>
      </c>
      <c r="E21" s="5" t="inlineStr">
        <is>
          <t>Saga Communications, Inc. (Nasdaq: SGA) (the &amp;quot;Company&amp;quot;) today announced that, due to the public health impact of the coronavirus (COVID-19) pandemic, the Company has changed the location and format of its Annual Meeting of Stockholders (the &amp;quot;Annual Meeting&amp;quot;) to a virtual-only format. Stockholders will not be able to attend the Annual Meeting in person.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Three Things You Should Check Before Buying Saga Communications, Inc. (NASDAQ:SGA) For Its Dividend</t>
        </is>
      </c>
      <c r="D22" t="inlineStr">
        <is>
          <t>Simply Wall St</t>
        </is>
      </c>
      <c r="E22" t="inlineStr">
        <is>
          <t>Is Saga Communications, Inc. (NASDAQ:SGA) a good dividend stock? How can we tell? Dividend paying companies with...</t>
        </is>
      </c>
    </row>
    <row r="23">
      <c r="A23" s="10" t="inlineStr">
        <is>
          <t>Saga Communications, Inc. Announces Date and Time of 1st Quarter 2020 Earnings Release and Conference Call</t>
        </is>
      </c>
      <c r="D23" s="5" t="inlineStr">
        <is>
          <t>PR Newswire</t>
        </is>
      </c>
      <c r="E23" s="5" t="inlineStr">
        <is>
          <t>Saga Communications, Inc. (Nasdaq: SGA) announced today that it will release its 1st Quarter 2020 results at 9:00 a.m. EDT on Wednesday, May 6, 2020. The company will be holding a conference call on the same date at 11:00 a.m. EDT. The dial-in numbers are as follows: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