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vestors-undervaluing-spartan-stores-sptn-165004392.html" TargetMode="External" Id="rId1"/><Relationship Type="http://schemas.openxmlformats.org/officeDocument/2006/relationships/hyperlink" Target="https://finance.yahoo.com/news/5-value-stocks-watch-consumer-145058997.html" TargetMode="External" Id="rId2"/><Relationship Type="http://schemas.openxmlformats.org/officeDocument/2006/relationships/hyperlink" Target="https://finance.yahoo.com/news/spartannash-present-2021-icr-conference-210500512.html" TargetMode="External" Id="rId3"/><Relationship Type="http://schemas.openxmlformats.org/officeDocument/2006/relationships/hyperlink" Target="https://www.fool.com/investing/2020/12/17/3-dividend-stocks-id-buy-right-now/?source=eptyholnk0000202&amp;utm_source=yahoo-host&amp;utm_medium=feed&amp;utm_campaign=article&amp;yptr=yahoo" TargetMode="External" Id="rId4"/><Relationship Type="http://schemas.openxmlformats.org/officeDocument/2006/relationships/hyperlink" Target="https://finance.yahoo.com/news/sptn-good-stock-buy-now-013220962.html" TargetMode="External" Id="rId5"/><Relationship Type="http://schemas.openxmlformats.org/officeDocument/2006/relationships/hyperlink" Target="https://finance.yahoo.com/news/spartannash-nasdaq-sptn-could-buy-050131682.html" TargetMode="External" Id="rId6"/><Relationship Type="http://schemas.openxmlformats.org/officeDocument/2006/relationships/hyperlink" Target="https://finance.yahoo.com/news/spartannash-declares-quarterly-cash-dividend-130500875.html" TargetMode="External" Id="rId7"/><Relationship Type="http://schemas.openxmlformats.org/officeDocument/2006/relationships/hyperlink" Target="https://finance.yahoo.com/news/zacks-industry-outlook-highlights-performance-143802677.html" TargetMode="External" Id="rId8"/><Relationship Type="http://schemas.openxmlformats.org/officeDocument/2006/relationships/hyperlink" Target="https://finance.yahoo.com/news/3-natural-food-stocks-worth-142702700.html" TargetMode="External" Id="rId9"/><Relationship Type="http://schemas.openxmlformats.org/officeDocument/2006/relationships/hyperlink" Target="https://www.fool.com/earnings/call-transcripts/2020/11/12/spartannash-company-sptn-q3-2020-earnings-call-tra/?source=eptyholnk0000202&amp;utm_source=yahoo-host&amp;utm_medium=feed&amp;utm_campaign=article&amp;yptr=yahoo" TargetMode="External" Id="rId10"/><Relationship Type="http://schemas.openxmlformats.org/officeDocument/2006/relationships/hyperlink" Target="https://finance.yahoo.com/news/spartannash-sptn-beats-q3-earnings-145602851.html" TargetMode="External" Id="rId11"/><Relationship Type="http://schemas.openxmlformats.org/officeDocument/2006/relationships/hyperlink" Target="https://finance.yahoo.com/news/spartan-stores-sptn-q3-earnings-222510371.html" TargetMode="External" Id="rId12"/><Relationship Type="http://schemas.openxmlformats.org/officeDocument/2006/relationships/hyperlink" Target="https://finance.yahoo.com/news/recap-spartannash-q3-earnings-212214153.html" TargetMode="External" Id="rId13"/><Relationship Type="http://schemas.openxmlformats.org/officeDocument/2006/relationships/hyperlink" Target="https://finance.yahoo.com/news/spartannash-announces-third-quarter-fiscal-210500909.html" TargetMode="External" Id="rId14"/><Relationship Type="http://schemas.openxmlformats.org/officeDocument/2006/relationships/hyperlink" Target="https://finance.yahoo.com/news/spartan-stores-sptn-reports-next-173005916.html" TargetMode="External" Id="rId15"/><Relationship Type="http://schemas.openxmlformats.org/officeDocument/2006/relationships/hyperlink" Target="https://finance.yahoo.com/news/factors-likely-influence-spartannash-sptn-143702662.html" TargetMode="External" Id="rId16"/><Relationship Type="http://schemas.openxmlformats.org/officeDocument/2006/relationships/hyperlink" Target="https://finance.yahoo.com/news/spartan-stores-sptn-gains-lags-225010847.html" TargetMode="External" Id="rId17"/><Relationship Type="http://schemas.openxmlformats.org/officeDocument/2006/relationships/hyperlink" Target="https://finance.yahoo.com/news/spartan-stores-sptn-stock-moves-215009668.html" TargetMode="External" Id="rId18"/><Relationship Type="http://schemas.openxmlformats.org/officeDocument/2006/relationships/hyperlink" Target="https://finance.yahoo.com/news/spartannash-webcast-third-quarter-fiscal-200500795.html" TargetMode="External" Id="rId19"/><Relationship Type="http://schemas.openxmlformats.org/officeDocument/2006/relationships/hyperlink" Target="https://finance.yahoo.com/news/spartan-stores-sptn-earnings-expected-163204232.html" TargetMode="External" Id="rId20"/><Relationship Type="http://schemas.openxmlformats.org/officeDocument/2006/relationships/hyperlink" Target="https://finance.yahoo.com/news/did-spartannashs-nasdaq-sptn-share-153734563.html" TargetMode="External" Id="rId21"/><Relationship Type="http://schemas.openxmlformats.org/officeDocument/2006/relationships/hyperlink" Target="https://finance.yahoo.com/news/zacks-analyst-blog-highlights-target-171305420.html" TargetMode="External" Id="rId22"/><Relationship Type="http://schemas.openxmlformats.org/officeDocument/2006/relationships/hyperlink" Target="https://finance.yahoo.com/news/strong-buy-stocks-october-19th-134101892.html" TargetMode="External" Id="rId23"/><Relationship Type="http://schemas.openxmlformats.org/officeDocument/2006/relationships/hyperlink" Target="https://finance.yahoo.com/news/spartannash-webcast-second-quarter-fiscal-120000214.html" TargetMode="External" Id="rId24"/><Relationship Type="http://schemas.openxmlformats.org/officeDocument/2006/relationships/hyperlink" Target="https://finance.yahoo.com/news/spartannash-sptn-outpaced-other-retail-15300397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SPTN.nas</t>
        </is>
      </c>
      <c r="B3" s="1" t="inlineStr">
        <is>
          <t>Food Distribution</t>
        </is>
      </c>
      <c r="C3" t="inlineStr">
        <is>
          <t>SpartanNash Company</t>
        </is>
      </c>
      <c r="D3" s="6" t="n">
        <v>20.27</v>
      </c>
      <c r="E3" s="6" t="n">
        <v>25</v>
      </c>
      <c r="F3" s="6" t="n">
        <v>156</v>
      </c>
      <c r="G3" s="6" t="n">
        <v>85</v>
      </c>
      <c r="H3" s="6" t="n">
        <v>732468608</v>
      </c>
      <c r="I3" s="6" t="n">
        <v>9348485000</v>
      </c>
      <c r="J3" s="6" t="n">
        <v>75914000</v>
      </c>
      <c r="K3" s="6" t="n">
        <v>2277391000</v>
      </c>
      <c r="L3" s="6" t="n">
        <v>1542342000</v>
      </c>
      <c r="M3">
        <f>K3/L3</f>
        <v/>
      </c>
      <c r="N3" s="6" t="n">
        <v>441707000</v>
      </c>
      <c r="O3">
        <f>N3/M3</f>
        <v/>
      </c>
      <c r="P3" t="inlineStr"/>
      <c r="Q3" t="inlineStr"/>
      <c r="R3" t="inlineStr">
        <is>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IMKTA</t>
        </is>
      </c>
      <c r="B8" s="1" t="inlineStr">
        <is>
          <t>Grocery Stores</t>
        </is>
      </c>
      <c r="C8" t="inlineStr">
        <is>
          <t>Ingles Markets, Incorporated</t>
        </is>
      </c>
      <c r="D8" s="6" t="n">
        <v>63.93</v>
      </c>
      <c r="E8" s="6" t="n">
        <v>118</v>
      </c>
      <c r="F8" s="6" t="n">
        <v>0</v>
      </c>
      <c r="G8" s="6" t="n">
        <v>125</v>
      </c>
      <c r="H8" s="6" t="n">
        <v>1295208960</v>
      </c>
      <c r="I8" s="6" t="n">
        <v>4610609025</v>
      </c>
      <c r="J8" s="6" t="n">
        <v>178601433</v>
      </c>
      <c r="K8" s="6" t="n">
        <v>1928500000</v>
      </c>
      <c r="L8" s="6" t="n">
        <v>1056509000</v>
      </c>
      <c r="M8">
        <f>K8/L8</f>
        <v/>
      </c>
      <c r="N8" s="6" t="n">
        <v>568628000</v>
      </c>
      <c r="O8">
        <f>N8/M8</f>
        <v/>
      </c>
      <c r="P8" t="inlineStr"/>
      <c r="Q8" t="inlineStr"/>
      <c r="R8" t="inlineStr"/>
    </row>
    <row r="9">
      <c r="A9" s="3" t="inlineStr">
        <is>
          <t>VLGEA</t>
        </is>
      </c>
      <c r="B9" s="1" t="inlineStr">
        <is>
          <t>Grocery Stores</t>
        </is>
      </c>
      <c r="C9" t="inlineStr">
        <is>
          <t>Village Super Market, Inc.</t>
        </is>
      </c>
      <c r="D9" s="6" t="n">
        <v>25.3</v>
      </c>
      <c r="E9" s="6" t="n">
        <v>0</v>
      </c>
      <c r="F9" s="6" t="n">
        <v>0</v>
      </c>
      <c r="G9" s="6" t="n">
        <v>0</v>
      </c>
      <c r="H9" s="6" t="n">
        <v>368185824</v>
      </c>
      <c r="I9" s="6" t="n">
        <v>1804594000</v>
      </c>
      <c r="J9" s="6" t="n">
        <v>24939000</v>
      </c>
      <c r="K9" s="6" t="n">
        <v>905605000</v>
      </c>
      <c r="L9" s="6" t="n">
        <v>569343000</v>
      </c>
      <c r="M9">
        <f>K9/L9</f>
        <v/>
      </c>
      <c r="N9" s="6" t="n">
        <v>71135000</v>
      </c>
      <c r="O9">
        <f>N9/M9</f>
        <v/>
      </c>
      <c r="P9" t="inlineStr"/>
      <c r="Q9" t="inlineStr"/>
      <c r="R9" t="inlineStr"/>
    </row>
    <row r="10">
      <c r="A10" s="3" t="inlineStr">
        <is>
          <t>WMK</t>
        </is>
      </c>
      <c r="B10" s="1" t="inlineStr">
        <is>
          <t>Grocery Stores</t>
        </is>
      </c>
      <c r="C10" t="inlineStr">
        <is>
          <t>Weis Markets, Inc.</t>
        </is>
      </c>
      <c r="D10" s="6" t="n">
        <v>58.79</v>
      </c>
      <c r="E10" s="6" t="n">
        <v>0</v>
      </c>
      <c r="F10" s="6" t="n">
        <v>0</v>
      </c>
      <c r="G10" s="6" t="n">
        <v>0</v>
      </c>
      <c r="H10" s="6" t="n">
        <v>1581356928</v>
      </c>
      <c r="I10" s="6" t="n">
        <v>4112601000</v>
      </c>
      <c r="J10" s="6" t="n">
        <v>118917000</v>
      </c>
      <c r="K10" s="6" t="n">
        <v>1820421000</v>
      </c>
      <c r="L10" s="6" t="n">
        <v>674306000</v>
      </c>
      <c r="M10">
        <f>K10/L10</f>
        <v/>
      </c>
      <c r="N10" s="6" t="inlineStr"/>
      <c r="O10">
        <f>N10/M10</f>
        <v/>
      </c>
      <c r="P10" t="inlineStr"/>
      <c r="Q10" t="inlineStr"/>
      <c r="R10" t="inlineStr"/>
    </row>
    <row r="11">
      <c r="A11" s="3" t="inlineStr">
        <is>
          <t>CORE</t>
        </is>
      </c>
      <c r="B11" s="1" t="inlineStr">
        <is>
          <t>Food Distribution</t>
        </is>
      </c>
      <c r="C11" t="inlineStr">
        <is>
          <t>Core-Mark Holding Company, Inc.</t>
        </is>
      </c>
      <c r="D11" s="6" t="n">
        <v>38.84</v>
      </c>
      <c r="E11" s="6" t="n">
        <v>23</v>
      </c>
      <c r="F11" s="6" t="n">
        <v>7</v>
      </c>
      <c r="G11" s="6" t="n">
        <v>11</v>
      </c>
      <c r="H11" s="6" t="n">
        <v>1754115328</v>
      </c>
      <c r="I11" s="6" t="n">
        <v>13617100000</v>
      </c>
      <c r="J11" s="6" t="n">
        <v>63200000</v>
      </c>
      <c r="K11" s="6" t="n">
        <v>1954700000</v>
      </c>
      <c r="L11" s="6" t="n">
        <v>1322800000</v>
      </c>
      <c r="M11">
        <f>K11/L11</f>
        <v/>
      </c>
      <c r="N11" s="6" t="n">
        <v>258000000</v>
      </c>
      <c r="O11">
        <f>N11/M11</f>
        <v/>
      </c>
      <c r="P11" t="inlineStr"/>
      <c r="Q11" t="inlineStr"/>
      <c r="R11" t="inlineStr"/>
    </row>
    <row r="12">
      <c r="A12" s="3" t="inlineStr">
        <is>
          <t>STBA</t>
        </is>
      </c>
      <c r="B12" s="1" t="inlineStr">
        <is>
          <t>Banks—Regional</t>
        </is>
      </c>
      <c r="C12" t="inlineStr">
        <is>
          <t>S&amp;T Bancorp, Inc.</t>
        </is>
      </c>
      <c r="D12" s="6" t="n">
        <v>33.47</v>
      </c>
      <c r="E12" s="6" t="n">
        <v>8</v>
      </c>
      <c r="F12" s="6" t="n">
        <v>-171</v>
      </c>
      <c r="G12" s="6" t="n">
        <v>33</v>
      </c>
      <c r="H12" s="6" t="n">
        <v>1315156864</v>
      </c>
      <c r="I12" s="6" t="n">
        <v>204468000</v>
      </c>
      <c r="J12" s="6" t="n">
        <v>21040000</v>
      </c>
      <c r="K12" s="6" t="n">
        <v>8967897000</v>
      </c>
      <c r="L12" s="6" t="n">
        <v>7813186000</v>
      </c>
      <c r="M12">
        <f>K12/L12</f>
        <v/>
      </c>
      <c r="N12" s="6" t="n">
        <v>86370000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Are Investors Undervaluing Spartan Stores (SPTN) Right Now?</t>
        </is>
      </c>
      <c r="D8" t="inlineStr">
        <is>
          <t>Zacks Equity Research</t>
        </is>
      </c>
      <c r="E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9">
      <c r="A9" s="10" t="inlineStr">
        <is>
          <t>5 Value Stocks To Watch In The Consumer Defensive Sector</t>
        </is>
      </c>
      <c r="D9" s="5" t="inlineStr">
        <is>
          <t>Benzinga Insights</t>
        </is>
      </c>
      <c r="E9" s="5" t="inlineStr">
        <is>
          <t>The Meaning Behind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undervalued.The following stocks are considered to be notable value stocks in the consumer defensive sector:   1. Mannatech (NASDAQ:MTEX) - P/E: 5.57  2. Kroger (NYSE:KR) - P/E: 8.53  3. Seneca Foods (NASDAQ:SENEB) - P/E: 4.59  4. Alico (NASDAQ:ALCO) - P/E: 9.86  5. SpartanNash (NASDAQ:SPTN) - P/E: 9.24Mannatech&amp;#39;s earnings per share for Q3 sits at 0.76, whereas in Q2, they were at 0.47. Mannatech does not have a dividend yield, which investors should be aware of when considering holding onto such a stock.Kroger saw a decrease in earnings per share from 0.73 in Q2 to 0.71 now. The company&amp;#39;s most recent dividend yield sits at 2.25%, which has increased by 0.06% from 2.19% last quarter.Seneca Foods has reported Q2 earnings per share at 1.97, which has decreased by 12.05% compared to Q1, which was 2.24. Seneca Foods does not have a dividend yield, which investors should be aware of when considering holding onto such a stock.This quarter, Alico experienced a decrease in earnings per share, which was 0.25 in Q3 and is now -0.42. Most recently, the company reported a dividend yield of 2.31%, which has increased by 1.12% from last quarter&amp;#39;s yield of 1.19%.SpartanNash has reported Q3 earnings per share at 0.7, which has decreased by 4.11% compared to Q2, which was 0.73. Most recently, the company reported a dividend yield of 4.18%, which has increased by 0.33% from last quarter&amp;#39;s yield of 3.85%.The Significance: A value stock may need some time to rebound from its undervalued position. The risk of investing in a value stock is that this emergence may never materialize.See more from Benzinga  * Click here for options trades from Benzinga  * 5 Value Stocks To Watch In The Basic Materials Sector  * ROCE Insights For CSX(C) 2021 Benzinga.com. Benzinga does not provide investment advice. All rights reserved.</t>
        </is>
      </c>
    </row>
    <row r="10">
      <c r="A10" s="9" t="inlineStr">
        <is>
          <t>SpartanNash to Present at the 2021 ICR Conference</t>
        </is>
      </c>
      <c r="D10" t="inlineStr">
        <is>
          <t>Business Wire</t>
        </is>
      </c>
      <c r="E10" t="inlineStr">
        <is>
          <t>SpartanNash Company (the &amp;quot;Company&amp;quot;) (Nasdaq: SPTN) today announced that Mark Shamber, Chief Financial Officer and Executive Vice President, will present at the 2021 ICR Conference on Tuesday, January 12, 2021 at 12:30 pm ET.</t>
        </is>
      </c>
    </row>
    <row r="11">
      <c r="A11" s="10" t="inlineStr">
        <is>
          <t>3 Dividend Stocks I&amp;#39;d Buy Right Now</t>
        </is>
      </c>
      <c r="D11" s="5" t="inlineStr">
        <is>
          <t>Jim Halley, The Motley Fool</t>
        </is>
      </c>
      <c r="E11" s="5" t="inlineStr">
        <is>
          <t>These three stocks can provide dividend investors with a solid and safe yield and consistent growth. And all three are available at a bargain, for the time being.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SPTN A Good Stock To Buy Now?</t>
        </is>
      </c>
      <c r="D12" t="inlineStr">
        <is>
          <t>Asma UL Husna</t>
        </is>
      </c>
      <c r="E12"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row>
    <row r="13">
      <c r="A13" s="10" t="inlineStr">
        <is>
          <t>SpartanNash (NASDAQ:SPTN) Could Be A Buy For Its Upcoming Dividend</t>
        </is>
      </c>
      <c r="D13" s="5" t="inlineStr">
        <is>
          <t>Simply Wall St</t>
        </is>
      </c>
      <c r="E13" s="5" t="inlineStr">
        <is>
          <t>SpartanNash Company ( NASDAQ:SPTN ) is about to trade ex-dividend in the next four days. This means that investors who...</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SpartanNash Declares Quarterly Cash Dividend</t>
        </is>
      </c>
      <c r="D14" t="inlineStr">
        <is>
          <t>Business Wire</t>
        </is>
      </c>
      <c r="E14" t="inlineStr">
        <is>
          <t>SpartanNash Company (Nasdaq: SPTN) (&amp;quot;SpartanNash&amp;quot; or the &amp;quot;Company&amp;quot;) today announced that its Board of Directors has approved a quarterly cash dividend of $0.1925 per common share. The dividend will be paid on December 31, 2020 to shareholders of record as of the close of business on December 10, 2020. As of November 18, 2020, there were 35,863,253 common shares outstanding.</t>
        </is>
      </c>
    </row>
    <row r="15">
      <c r="A15" s="10" t="inlineStr">
        <is>
          <t>Zacks Industry Outlook Highlights: Performance Food Group, Sprouts Farmers Market and SpartanNash</t>
        </is>
      </c>
      <c r="D15" s="5" t="inlineStr">
        <is>
          <t>Zacks Equity Research</t>
        </is>
      </c>
      <c r="E15" s="5" t="inlineStr">
        <is>
          <t>Zacks Industry Outlook Highlights: Performance Food Group, Sprouts Farmers Market and SpartanNash</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Natural Food Stocks Worth a Look Amid Rising At-Home Dining</t>
        </is>
      </c>
      <c r="D16" t="inlineStr">
        <is>
          <t>Vidya Nair</t>
        </is>
      </c>
      <c r="E16" t="inlineStr">
        <is>
          <t>3 Natural Food Stocks Worth a Look Amid Rising At-Home Dining</t>
        </is>
      </c>
    </row>
    <row r="17">
      <c r="A17" s="10" t="inlineStr">
        <is>
          <t>SpartanNash Company (SPTN) Q3 2020 Earnings Call Transcript</t>
        </is>
      </c>
      <c r="D17" s="5" t="inlineStr">
        <is>
          <t>Motley Fool Transcribers, The Motley Fool</t>
        </is>
      </c>
      <c r="E17" s="5" t="inlineStr">
        <is>
          <t>SPTN earnings call for the period ending October 3,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SpartanNash (SPTN) Beats on Q3 Earnings, Revises Outlook</t>
        </is>
      </c>
      <c r="D18" t="inlineStr">
        <is>
          <t>Zacks Equity Research</t>
        </is>
      </c>
      <c r="E18" t="inlineStr">
        <is>
          <t>Higher coronavirus-induced consumer demand drives SpartanNash&amp;#39;s (SPTN) third-quarter 2020 performance. Management also updated view for the year.</t>
        </is>
      </c>
    </row>
    <row r="19">
      <c r="A19" s="10" t="inlineStr">
        <is>
          <t>Spartan Stores (SPTN) Q3 Earnings Beat Estimates</t>
        </is>
      </c>
      <c r="D19" s="5" t="inlineStr">
        <is>
          <t>Zacks Equity Research</t>
        </is>
      </c>
      <c r="E19" s="5" t="inlineStr">
        <is>
          <t>Spartan Stores (SPTN) delivered earnings and revenue surprises of 12.90% and -4.23%,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Recap: SpartanNash Q3 Earnings</t>
        </is>
      </c>
      <c r="D20" t="inlineStr">
        <is>
          <t>Benzinga Insights</t>
        </is>
      </c>
      <c r="E20" t="inlineStr">
        <is>
          <t>Shares of SpartanNash (NASDAQ:SPTN) moved lower by 5.22% in after-market trading after the company reported Q3 results.Quarterly Results Earnings per share increased 133.33% year over year to $0.70, which beat the estimate of $0.62.Revenue of $2,061,000,000 up by 3.05% from the same period last year, which missed the estimate of $2,140,000,000.Outlook SpartanNash Narrows FY20 Adj. EPS Guidance From $2.40-$2.60 To $2.42-$2.50 vs $2.55 Est.Technicals 52-week high: $23.94View more earnings on SPTNCompany&amp;#39;s 52-week low was at $9.00Price action over last quarter: down 6.15%Company Description SpartanNash Company is a multi-regional grocery distributor and retailer. The company operates in the United States and is segmented into Military, Food Distribution, and Retail. Its Military segment consists of the distribution of products to The United States military commissaries, which provide food to active-duty, guard, reserve, or retired members of the military at discounted prices. The Food distribution segment proves to be the principal division, deriving the revenue streams for the company. Its retail division consists of supplying both independent grocery retailers and owned retail stores.See more from Benzinga  * Click here for options trades from Benzinga  * Earnings Scheduled For November 11, 2020(C) 2020 Benzinga.com. Benzinga does not provide investment advice. All rights reserved.</t>
        </is>
      </c>
    </row>
    <row r="21">
      <c r="A21" s="10" t="inlineStr">
        <is>
          <t>SpartanNash Announces Third Quarter Fiscal 2020 Financial Results</t>
        </is>
      </c>
      <c r="D21" s="5" t="inlineStr">
        <is>
          <t>Business Wire</t>
        </is>
      </c>
      <c r="E21" s="5" t="inlineStr">
        <is>
          <t>SpartanNash Company (the &amp;quot;Company&amp;quot;) (Nasdaq: SPTN) today reported financial results for its 12-week third quarter ended October 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Spartan Stores (SPTN) Reports Next Week: Wall Street Expects Earnings Growth</t>
        </is>
      </c>
      <c r="D22" t="inlineStr">
        <is>
          <t>Zacks Equity Research</t>
        </is>
      </c>
      <c r="E22" t="inlineStr">
        <is>
          <t>Spartan Stores (SPTN) doesn&amp;#39;t possess the right combination of the two key ingredients for a likely earnings beat in its upcoming report. Get prepared with the key expectations.</t>
        </is>
      </c>
    </row>
    <row r="23">
      <c r="A23" s="10" t="inlineStr">
        <is>
          <t>Factors Likely to Influence SpartanNash (SPTN) in Q3 Earnings</t>
        </is>
      </c>
      <c r="D23" s="5" t="inlineStr">
        <is>
          <t>Zacks Equity Research</t>
        </is>
      </c>
      <c r="E23" s="5" t="inlineStr">
        <is>
          <t>SpartanNash&amp;#39;s (SPTN) third-quarter 2020 performance is likely to reflect the benefits from increased demand, as consumers continue preferring at-home dining.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Spartan Stores (SPTN) Gains But Lags Market: What You Should Know</t>
        </is>
      </c>
      <c r="D24" t="inlineStr">
        <is>
          <t>Zacks Equity Research</t>
        </is>
      </c>
      <c r="E24" t="inlineStr">
        <is>
          <t>In the latest trading session, Spartan Stores (SPTN) closed at $18.80, marking a +0.37% move from the previous day.</t>
        </is>
      </c>
    </row>
    <row r="25">
      <c r="A25" s="10" t="inlineStr">
        <is>
          <t>Spartan Stores (SPTN) Stock Moves -1.59%: What You Should Know</t>
        </is>
      </c>
      <c r="D25" s="5" t="inlineStr">
        <is>
          <t>Zacks Equity Research</t>
        </is>
      </c>
      <c r="E25" s="5" t="inlineStr">
        <is>
          <t>In the latest trading session, Spartan Stores (SPTN) closed at $19.18, marking a -1.59% move from the previous day.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SpartanNash to Webcast Third Quarter Fiscal Year 2020 Earnings Conference Call</t>
        </is>
      </c>
      <c r="D26" t="inlineStr">
        <is>
          <t>Business Wire</t>
        </is>
      </c>
      <c r="E26" t="inlineStr">
        <is>
          <t>SpartanNash Company (the &amp;quot;Company&amp;quot;) (Nasdaq: SPTN) will announce its third quarter 2020 financial results after the stock market closes on Wednesday, November 11, 2020.</t>
        </is>
      </c>
    </row>
    <row r="27">
      <c r="A27" s="10" t="inlineStr">
        <is>
          <t>Spartan Stores (SPTN) Earnings Expected to Grow: Should You Buy?</t>
        </is>
      </c>
      <c r="D27" s="5" t="inlineStr">
        <is>
          <t>Zacks Equity Research</t>
        </is>
      </c>
      <c r="E27" s="5" t="inlineStr">
        <is>
          <t>Spartan Stores (SPTN)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Did SpartanNash&amp;#39;s (NASDAQ:SPTN) Share Price Deserve to Gain 55%?</t>
        </is>
      </c>
      <c r="D28" t="inlineStr">
        <is>
          <t>Simply Wall St</t>
        </is>
      </c>
      <c r="E28" t="inlineStr">
        <is>
          <t>Passive investing in index funds can generate returns that roughly match the overall market. But if you pick the right...</t>
        </is>
      </c>
    </row>
    <row r="29">
      <c r="A29" s="10" t="inlineStr">
        <is>
          <t>The Zacks Analyst Blog Highlights: Target, Kroger, Walmart, SpartanNash and Amazon</t>
        </is>
      </c>
      <c r="D29" s="5" t="inlineStr">
        <is>
          <t>Zacks Equity Research</t>
        </is>
      </c>
      <c r="E29" s="5" t="inlineStr">
        <is>
          <t>The Zacks Analyst Blog Highlights: Target, Kroger, Walmart, SpartanNash and Amazon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New Strong Buy Stocks for October 19th</t>
        </is>
      </c>
      <c r="D30" t="inlineStr">
        <is>
          <t>Zacks Equity Research</t>
        </is>
      </c>
      <c r="E30" t="inlineStr">
        <is>
          <t>New Strong Buy Stocks for October 19th</t>
        </is>
      </c>
    </row>
    <row r="31">
      <c r="A31" s="10" t="inlineStr">
        <is>
          <t>SpartanNash to Webcast Second Quarter Fiscal Year 2020 Earnings Conference Call</t>
        </is>
      </c>
      <c r="D31" s="5" t="inlineStr">
        <is>
          <t>Business Wire</t>
        </is>
      </c>
      <c r="E31" s="5" t="inlineStr">
        <is>
          <t>SpartanNash Company (the &amp;quot;Company&amp;quot;) (Nasdaq: SPTN) will announce its second quarter 2020 financial results after the stock market closes on Wednesday, August 12, 2020.</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Has SpartanNash (SPTN) Outpaced Other Retail-Wholesale Stocks This Year?</t>
        </is>
      </c>
      <c r="D32" t="inlineStr">
        <is>
          <t>Zacks Equity Research</t>
        </is>
      </c>
      <c r="E32" t="inlineStr">
        <is>
          <t>Is (SPTN) Outperforming Other Retail-Wholesale Stocks This Year?</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