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mall-cap-stocks/?utm_campaign=quote-yahoo&amp;utm_source=yahoo&amp;utm_medium=referral&amp;yptr=yahoo" TargetMode="External" Id="rId1"/><Relationship Type="http://schemas.openxmlformats.org/officeDocument/2006/relationships/hyperlink" Target="https://finance.yahoo.com/news/tronox-announces-dates-fourth-quarter-211500945.html" TargetMode="External" Id="rId2"/><Relationship Type="http://schemas.openxmlformats.org/officeDocument/2006/relationships/hyperlink" Target="https://finance.yahoo.com/news/tronox-holdings-plc-nyse-trox-092028150.html" TargetMode="External" Id="rId3"/><Relationship Type="http://schemas.openxmlformats.org/officeDocument/2006/relationships/hyperlink" Target="https://finance.yahoo.com/news/tronox-releases-selected-preliminary-fourth-110000953.html" TargetMode="External" Id="rId4"/><Relationship Type="http://schemas.openxmlformats.org/officeDocument/2006/relationships/hyperlink" Target="https://finance.yahoo.com/news/10-best-chemical-stocks-buy-234707322.html" TargetMode="External" Id="rId5"/><Relationship Type="http://schemas.openxmlformats.org/officeDocument/2006/relationships/hyperlink" Target="https://finance.yahoo.com/news/tronox-provides-tizir-titanium-iron-110000507.html" TargetMode="External" Id="rId6"/><Relationship Type="http://schemas.openxmlformats.org/officeDocument/2006/relationships/hyperlink" Target="https://finance.yahoo.com/news/tronox-appoints-john-d-romano-213000490.html" TargetMode="External" Id="rId7"/><Relationship Type="http://schemas.openxmlformats.org/officeDocument/2006/relationships/hyperlink" Target="https://finance.yahoo.com/news/trox-good-stock-buy-now-020612119.html" TargetMode="External" Id="rId8"/><Relationship Type="http://schemas.openxmlformats.org/officeDocument/2006/relationships/hyperlink" Target="https://finance.yahoo.com/news/why-might-interested-tronox-holdings-161634227.html" TargetMode="External" Id="rId9"/><Relationship Type="http://schemas.openxmlformats.org/officeDocument/2006/relationships/hyperlink" Target="https://finance.yahoo.com/news/tronox-declares-quarterly-dividend-213000123.html" TargetMode="External" Id="rId10"/><Relationship Type="http://schemas.openxmlformats.org/officeDocument/2006/relationships/hyperlink" Target="https://finance.yahoo.com/news/tronox-holdings-nyse-trox-gifted-173608773.html" TargetMode="External" Id="rId11"/><Relationship Type="http://schemas.openxmlformats.org/officeDocument/2006/relationships/hyperlink" Target="https://finance.yahoo.com/news/tronox-holdings-plc-host-earnings-110000421.html" TargetMode="External" Id="rId12"/><Relationship Type="http://schemas.openxmlformats.org/officeDocument/2006/relationships/hyperlink" Target="https://finance.yahoo.com/news/tronox-reports-third-quarter-2020-203200052.html" TargetMode="External" Id="rId13"/><Relationship Type="http://schemas.openxmlformats.org/officeDocument/2006/relationships/hyperlink" Target="https://finance.yahoo.com/news/tronox-reports-second-quarter-2020-211100932.html" TargetMode="External" Id="rId14"/><Relationship Type="http://schemas.openxmlformats.org/officeDocument/2006/relationships/hyperlink" Target="https://finance.yahoo.com/news/earnings-preview-tronox-trox-q2-163304253.html" TargetMode="External" Id="rId15"/><Relationship Type="http://schemas.openxmlformats.org/officeDocument/2006/relationships/hyperlink" Target="https://finance.yahoo.com/news/tronox-announces-dates-second-quarter-232800057.html" TargetMode="External" Id="rId16"/><Relationship Type="http://schemas.openxmlformats.org/officeDocument/2006/relationships/hyperlink" Target="https://finance.yahoo.com/news/tronox-holdings-plc-trox-good-150637989.html" TargetMode="External" Id="rId17"/><Relationship Type="http://schemas.openxmlformats.org/officeDocument/2006/relationships/hyperlink" Target="https://finance.yahoo.com/news/tronox-acquire-norwegian-titanium-smelting-063700865.html" TargetMode="External" Id="rId18"/><Relationship Type="http://schemas.openxmlformats.org/officeDocument/2006/relationships/hyperlink" Target="https://finance.yahoo.com/news/tronox-reports-first-quarter-2020-210000308.html" TargetMode="External" Id="rId19"/><Relationship Type="http://schemas.openxmlformats.org/officeDocument/2006/relationships/hyperlink" Target="https://finance.yahoo.com/news/tronox-trox-reports-next-week-163404767.html" TargetMode="External" Id="rId20"/><Relationship Type="http://schemas.openxmlformats.org/officeDocument/2006/relationships/hyperlink" Target="https://finance.yahoo.com/news/tronox-announces-pricing-500-million-193800224.html" TargetMode="External" Id="rId21"/><Relationship Type="http://schemas.openxmlformats.org/officeDocument/2006/relationships/hyperlink" Target="http://www.moodys.com/page/viewresearchdoc.aspx?docid=PR_423226&amp;cid=HFGG75LYEO30&amp;yptr=yahoo" TargetMode="External" Id="rId22"/><Relationship Type="http://schemas.openxmlformats.org/officeDocument/2006/relationships/hyperlink" Target="https://finance.yahoo.com/news/tronox-announces-proposed-offering-senior-113300932.html" TargetMode="External" Id="rId23"/><Relationship Type="http://schemas.openxmlformats.org/officeDocument/2006/relationships/hyperlink" Target="https://finance.yahoo.com/news/company-news-apr-20-2020-14130265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TROX.nyse</t>
        </is>
      </c>
      <c r="B3" s="1" t="inlineStr">
        <is>
          <t>Chemicals</t>
        </is>
      </c>
      <c r="C3" t="inlineStr">
        <is>
          <t>Tronox Holdings plc</t>
        </is>
      </c>
      <c r="D3" s="6" t="n">
        <v>16.65</v>
      </c>
      <c r="E3" s="6" t="n">
        <v>76</v>
      </c>
      <c r="F3" s="6" t="n">
        <v>76</v>
      </c>
      <c r="G3" s="6" t="n">
        <v>2488</v>
      </c>
      <c r="H3" s="6" t="n">
        <v>2510886656</v>
      </c>
      <c r="I3" s="6" t="n">
        <v>2758000000</v>
      </c>
      <c r="J3" s="6" t="n">
        <v>969000000</v>
      </c>
      <c r="K3" s="6" t="n">
        <v>6568000000</v>
      </c>
      <c r="L3" s="6" t="n">
        <v>4697000000</v>
      </c>
      <c r="M3">
        <f>K3/L3</f>
        <v/>
      </c>
      <c r="N3" s="6" t="n">
        <v>3251000000</v>
      </c>
      <c r="O3">
        <f>N3/M3</f>
        <v/>
      </c>
      <c r="P3" t="inlineStr"/>
      <c r="Q3" t="inlineStr"/>
      <c r="R3"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KRO</t>
        </is>
      </c>
      <c r="B8" s="1" t="inlineStr">
        <is>
          <t>Specialty Chemicals</t>
        </is>
      </c>
      <c r="C8" t="inlineStr">
        <is>
          <t>Kronos Worldwide, Inc.</t>
        </is>
      </c>
      <c r="D8" s="6" t="n">
        <v>15.49</v>
      </c>
      <c r="E8" s="6" t="n">
        <v>11</v>
      </c>
      <c r="F8" s="6" t="n">
        <v>4</v>
      </c>
      <c r="G8" s="6" t="n">
        <v>57</v>
      </c>
      <c r="H8" s="6" t="n">
        <v>1789761024</v>
      </c>
      <c r="I8" s="6" t="n">
        <v>1638800000</v>
      </c>
      <c r="J8" s="6" t="n">
        <v>63900000</v>
      </c>
      <c r="K8" s="6" t="n">
        <v>2036700000</v>
      </c>
      <c r="L8" s="6" t="n">
        <v>1240200000</v>
      </c>
      <c r="M8">
        <f>K8/L8</f>
        <v/>
      </c>
      <c r="N8" s="6" t="n">
        <v>486700000</v>
      </c>
      <c r="O8">
        <f>N8/M8</f>
        <v/>
      </c>
      <c r="P8" t="inlineStr"/>
      <c r="Q8" t="inlineStr"/>
      <c r="R8" t="inlineStr"/>
    </row>
    <row r="9">
      <c r="A9" s="3" t="inlineStr">
        <is>
          <t>KRA</t>
        </is>
      </c>
      <c r="B9" s="1" t="inlineStr">
        <is>
          <t>Specialty Chemicals</t>
        </is>
      </c>
      <c r="C9" t="inlineStr">
        <is>
          <t>Kraton Corporation</t>
        </is>
      </c>
      <c r="D9" s="6" t="n">
        <v>37.22</v>
      </c>
      <c r="E9" s="6" t="n">
        <v>-45</v>
      </c>
      <c r="F9" s="6" t="n">
        <v>-39</v>
      </c>
      <c r="G9" s="6" t="n">
        <v>0</v>
      </c>
      <c r="H9" s="6" t="n">
        <v>1187094656</v>
      </c>
      <c r="I9" s="6" t="n">
        <v>1563150000</v>
      </c>
      <c r="J9" s="6" t="n">
        <v>-225602000</v>
      </c>
      <c r="K9" s="6" t="n">
        <v>2460957000</v>
      </c>
      <c r="L9" s="6" t="n">
        <v>1811955000</v>
      </c>
      <c r="M9">
        <f>K9/L9</f>
        <v/>
      </c>
      <c r="N9" s="6" t="n">
        <v>864681000</v>
      </c>
      <c r="O9">
        <f>N9/M9</f>
        <v/>
      </c>
      <c r="P9" t="inlineStr"/>
      <c r="Q9" t="inlineStr"/>
      <c r="R9" t="inlineStr"/>
    </row>
    <row r="10">
      <c r="A10" s="3" t="inlineStr">
        <is>
          <t>UNVR</t>
        </is>
      </c>
      <c r="B10" s="1" t="inlineStr">
        <is>
          <t>Chemicals</t>
        </is>
      </c>
      <c r="C10" t="inlineStr">
        <is>
          <t>Univar Solutions Inc.</t>
        </is>
      </c>
      <c r="D10" s="6" t="n">
        <v>21.87</v>
      </c>
      <c r="E10" s="6" t="n">
        <v>12</v>
      </c>
      <c r="F10" s="6" t="n">
        <v>-14</v>
      </c>
      <c r="G10" s="6" t="n">
        <v>0</v>
      </c>
      <c r="H10" s="6" t="n">
        <v>3706505984</v>
      </c>
      <c r="I10" s="6" t="n">
        <v>8265000000</v>
      </c>
      <c r="J10" s="6" t="n">
        <v>52900000</v>
      </c>
      <c r="K10" s="6" t="n">
        <v>6355000000</v>
      </c>
      <c r="L10" s="6" t="n">
        <v>4562700000</v>
      </c>
      <c r="M10">
        <f>K10/L10</f>
        <v/>
      </c>
      <c r="N10" s="6" t="n">
        <v>2426200000</v>
      </c>
      <c r="O10">
        <f>N10/M10</f>
        <v/>
      </c>
      <c r="P10" t="inlineStr"/>
      <c r="Q10" t="inlineStr"/>
      <c r="R10" t="inlineStr"/>
    </row>
    <row r="11">
      <c r="A11" s="3" t="inlineStr">
        <is>
          <t>VHI</t>
        </is>
      </c>
      <c r="B11" s="1" t="inlineStr">
        <is>
          <t>Chemicals</t>
        </is>
      </c>
      <c r="C11" t="inlineStr">
        <is>
          <t>Valhi, Inc.</t>
        </is>
      </c>
      <c r="D11" s="6" t="n">
        <v>20.84</v>
      </c>
      <c r="E11" s="6" t="n">
        <v>16</v>
      </c>
      <c r="F11" s="6" t="n">
        <v>0</v>
      </c>
      <c r="G11" s="6" t="n">
        <v>30</v>
      </c>
      <c r="H11" s="6" t="n">
        <v>589211392</v>
      </c>
      <c r="I11" s="6" t="n">
        <v>1849700000</v>
      </c>
      <c r="J11" s="6" t="n">
        <v>55200000</v>
      </c>
      <c r="K11" s="6" t="n">
        <v>2889300000</v>
      </c>
      <c r="L11" s="6" t="n">
        <v>1882400000</v>
      </c>
      <c r="M11">
        <f>K11/L11</f>
        <v/>
      </c>
      <c r="N11" s="6" t="n">
        <v>786200000</v>
      </c>
      <c r="O11">
        <f>N11/M11</f>
        <v/>
      </c>
      <c r="P11" t="inlineStr"/>
      <c r="Q11" t="inlineStr"/>
      <c r="R11" t="inlineStr"/>
    </row>
    <row r="12">
      <c r="A12" s="3" t="inlineStr">
        <is>
          <t>TSE</t>
        </is>
      </c>
      <c r="B12" s="1" t="inlineStr">
        <is>
          <t>Specialty Chemicals</t>
        </is>
      </c>
      <c r="C12" t="inlineStr">
        <is>
          <t>Trinseo S.A.</t>
        </is>
      </c>
      <c r="D12" s="6" t="n">
        <v>65.48</v>
      </c>
      <c r="E12" s="6" t="n">
        <v>0</v>
      </c>
      <c r="F12" s="6" t="n">
        <v>24</v>
      </c>
      <c r="G12" s="6" t="n">
        <v>53</v>
      </c>
      <c r="H12" s="6" t="n">
        <v>2517051392</v>
      </c>
      <c r="I12" s="6" t="n">
        <v>3035500000</v>
      </c>
      <c r="J12" s="6" t="n">
        <v>7900000</v>
      </c>
      <c r="K12" s="6" t="n">
        <v>2845200000</v>
      </c>
      <c r="L12" s="6" t="n">
        <v>2254900000</v>
      </c>
      <c r="M12">
        <f>K12/L12</f>
        <v/>
      </c>
      <c r="N12" s="6" t="n">
        <v>1223100000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Small-Cap Stocks for March 2021</t>
        </is>
      </c>
      <c r="D8" t="inlineStr">
        <is>
          <t>Investopedia</t>
        </is>
      </c>
      <c r="E8" t="inlineStr">
        <is>
          <t>These are the small-cap stocks with the best value, fastest growth, and most momentum for March 2021.</t>
        </is>
      </c>
    </row>
    <row r="9">
      <c r="A9" s="10" t="inlineStr">
        <is>
          <t>Tronox Announces Dates For Fourth Quarter 2020 Earnings Release &amp; Webcast Conference Call</t>
        </is>
      </c>
      <c r="D9" s="5" t="inlineStr">
        <is>
          <t>PR Newswire</t>
        </is>
      </c>
      <c r="E9" s="5" t="inlineStr">
        <is>
          <t>Tronox Holdings plc (NYSE: TROX) announced today the following schedule for its fourth quarter 2020 earnings release and webcast conference call:</t>
        </is>
      </c>
    </row>
    <row r="10">
      <c r="A10" s="9" t="inlineStr">
        <is>
          <t>Tronox Holdings plc (NYSE:TROX) Shares Could Be 37% Below Their Intrinsic Value Estimate</t>
        </is>
      </c>
      <c r="D10" t="inlineStr">
        <is>
          <t>Simply Wall St</t>
        </is>
      </c>
      <c r="E10" t="inlineStr">
        <is>
          <t>Does the January share price for Tronox Holdings plc ( NYSE:TROX ) reflect what it&amp;#39;s really worth? Today, we will...</t>
        </is>
      </c>
    </row>
    <row r="11">
      <c r="A11" s="10" t="inlineStr">
        <is>
          <t>Tronox Releases Selected Preliminary Fourth Quarter 2020 Financial Results and Announces Termination of TTI Acquisition Agreement</t>
        </is>
      </c>
      <c r="D11" s="5" t="inlineStr">
        <is>
          <t>PR Newswire</t>
        </is>
      </c>
      <c r="E11" s="5" t="inlineStr">
        <is>
          <t>Summary: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10 Best Chemical Stocks To Buy For 2021</t>
        </is>
      </c>
      <c r="D12" t="inlineStr">
        <is>
          <t>Fahad Saleem</t>
        </is>
      </c>
      <c r="E12" t="inlineStr">
        <is>
          <t>In this article we take a look at the 10 best chemical stocks to buy for 2021. The chemical industry fuels economic growth worldwide, be it manufacturing, construction, consumer products, packaging and electronics. Chemical stocks experienced a tough time in 2020 in the midst of the pandemic, but they are ripe for growth in 2021. […]</t>
        </is>
      </c>
    </row>
    <row r="13">
      <c r="A13" s="10" t="inlineStr">
        <is>
          <t>Tronox Provides Update on TiZir Titanium and Iron Acquisition</t>
        </is>
      </c>
      <c r="D13" s="5" t="inlineStr">
        <is>
          <t>PR Newswire</t>
        </is>
      </c>
      <c r="E13" s="5" t="inlineStr">
        <is>
          <t>Tronox Holdings plc (NYSE:TROX) (&amp;quot;Tronox&amp;quot; or the &amp;quot;Company&amp;quot;), a leading integrated manufacturer of titanium dioxide pigment, today received a decision from the British Competition and Markets Authority (&amp;quot;CMA&amp;quot;) indicating that it intends to open a Phase 2 investigation into Tronox&amp;#39;s proposed acquisition of the TiZir Titanium and Iron (&amp;quot;TTI&amp;quot;) business from Eramet S.A. (the &amp;quot;Seller&amp;quot;) as announced on May 14, 2020. As a standard part of the process, the Company may offer remedies to the CMA before it reaches a final decision on whether to begin a Phase 2 investigation. The Company will keep the market informed of the progress of the transaction.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Tronox Appoints John D. Romano and Jean-François Turgeon co-Chief Executive Officers on Interim Basis</t>
        </is>
      </c>
      <c r="D14" t="inlineStr">
        <is>
          <t>PR Newswire</t>
        </is>
      </c>
      <c r="E14" t="inlineStr">
        <is>
          <t>Tronox Holdings plc (NYSE:TROX) (&amp;quot;Tronox&amp;quot; or the &amp;quot;Company&amp;quot;), the world&amp;#39;s leading integrated manufacturer of titanium dioxide pigment, today announced that its Board of Directors (the &amp;quot;Board&amp;quot;) appointed John D. Romano, Executive Vice President, Chief Commercial and Strategy Officer, and Jean-François Turgeon, Executive Vice President and Chief Operating Officer, as co-Chief Executive Officers on an interim basis, effective immediately. In addition, Ilan Kaufthal, Lead Independent Director, has been elected Chairman of the Board on an interim basis, effective immediately.</t>
        </is>
      </c>
    </row>
    <row r="15">
      <c r="A15" s="10" t="inlineStr">
        <is>
          <t>Is TROX A Good Stock To Buy Now?</t>
        </is>
      </c>
      <c r="D15" s="5" t="inlineStr">
        <is>
          <t>Abigail Fisher</t>
        </is>
      </c>
      <c r="E15"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You Might Be Interested In Tronox Holdings plc (NYSE:TROX) For Its Upcoming Dividend</t>
        </is>
      </c>
      <c r="D16" t="inlineStr">
        <is>
          <t>Simply Wall St</t>
        </is>
      </c>
      <c r="E16" t="inlineStr">
        <is>
          <t>Tronox Holdings plc (NYSE:TROX) is about to trade ex-dividend in the next three days. This means that investors who...</t>
        </is>
      </c>
    </row>
    <row r="17">
      <c r="A17" s="10" t="inlineStr">
        <is>
          <t>Tronox Declares Quarterly Dividend</t>
        </is>
      </c>
      <c r="D17" s="5" t="inlineStr">
        <is>
          <t>PR Newswire</t>
        </is>
      </c>
      <c r="E17" s="5" t="inlineStr">
        <is>
          <t>Tronox Holdings plc (NYSE:TROX), the world&amp;#39;s leading integrated manufacturer of titanium dioxide pigment, announced today that its Board of Directors declared a quarterly dividend of $0.07 per share. The dividend is payable on November 30, 2020 to shareholders of record at the close of business on November 16,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Tronox Holdings (NYSE:TROX) Has Gifted Shareholders With A Fantastic 106% Total Return On Their Investment</t>
        </is>
      </c>
      <c r="D18" t="inlineStr">
        <is>
          <t>Simply Wall St</t>
        </is>
      </c>
      <c r="E18" t="inlineStr">
        <is>
          <t>When we invest, we&amp;#39;re generally looking for stocks that outperform the market average. And the truth is, you can make...</t>
        </is>
      </c>
    </row>
    <row r="19">
      <c r="A19" s="10" t="inlineStr">
        <is>
          <t>Tronox Holdings Plc to Host Earnings Call</t>
        </is>
      </c>
      <c r="D19" s="5" t="inlineStr">
        <is>
          <t>ACCESSWIRE</t>
        </is>
      </c>
      <c r="E19" s="5" t="inlineStr">
        <is>
          <t>NEW YORK, NY / ACCESSWIRE / October 29, 2020 / Tronox Holdings Plc (NYSE:TROX) will be discussing their earnings results in their 2020 Third Quarter Earnings call to be held on October 29, 2020 at 9:00 AM Eastern Time.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Tronox Reports Third Quarter 2020 Financial Results</t>
        </is>
      </c>
      <c r="D20" t="inlineStr">
        <is>
          <t>PR Newswire</t>
        </is>
      </c>
      <c r="E20" t="inlineStr">
        <is>
          <t>Third Quarter 2020 Highlights:</t>
        </is>
      </c>
    </row>
    <row r="21">
      <c r="A21" s="10" t="inlineStr">
        <is>
          <t>Tronox Reports Second Quarter 2020 Financial Results</t>
        </is>
      </c>
      <c r="D21" s="5" t="inlineStr">
        <is>
          <t>PR Newswire</t>
        </is>
      </c>
      <c r="E21" s="5" t="inlineStr">
        <is>
          <t>Second Quarter 2020 Financial Highlights: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Tronox (TROX) Q2 Earnings Expected to Decline</t>
        </is>
      </c>
      <c r="D22" t="inlineStr">
        <is>
          <t>Zacks Equity Research</t>
        </is>
      </c>
      <c r="E22" t="inlineStr">
        <is>
          <t>Tronox (TROX) doesn&amp;#39;t possess the right combination of the two key ingredients for a likely earnings beat in its upcoming report. Get prepared with the key expectations.</t>
        </is>
      </c>
    </row>
    <row r="23">
      <c r="A23" s="10" t="inlineStr">
        <is>
          <t>Tronox Announces Dates For Second Quarter 2020 Earnings Release &amp; Webcast Conference Call</t>
        </is>
      </c>
      <c r="D23" s="5" t="inlineStr">
        <is>
          <t>PR Newswire</t>
        </is>
      </c>
      <c r="E23" s="5" t="inlineStr">
        <is>
          <t>Tronox Holdings plc (NYSE: TROX) announced today the following schedule for its second quarter 2020 earnings release and webcast conference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Tronox Holdings Plc (TROX) A Good Stock To Buy?</t>
        </is>
      </c>
      <c r="D24" t="inlineStr">
        <is>
          <t>Abigail Fisher</t>
        </is>
      </c>
      <c r="E24"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5">
      <c r="A25" s="10" t="inlineStr">
        <is>
          <t>Tronox to Acquire Norwegian Titanium Smelting Facility</t>
        </is>
      </c>
      <c r="D25" s="5" t="inlineStr">
        <is>
          <t>PR Newswire</t>
        </is>
      </c>
      <c r="E25" s="5" t="inlineStr">
        <is>
          <t>Tronox Holdings plc (NYSE:TROX) (&amp;quot;Tronox&amp;quot; or the &amp;quot;Company&amp;quot;), a leading integrated manufacturer of titanium dioxide pigment, today announced that it has signed a definitive agreement to acquire the TiZir Titanium and Iron (&amp;quot;TTI&amp;quot;) business from Eramet S.A., a publicly traded French multinational mining and metallurgy company, for approximately $300 million. TiZir&amp;#39;s TTI facility, located in Tyssedal, Norway, upgrades ilmenite to produce high-grade titanium slag and high-purity pig iron with an annual capacity of approximately 230,000 tons and 90,000 tons, respectively.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Tronox Reports First Quarter 2020 Financial Results</t>
        </is>
      </c>
      <c r="D26" t="inlineStr">
        <is>
          <t>PR Newswire</t>
        </is>
      </c>
      <c r="E26" t="inlineStr">
        <is>
          <t>First Quarter 2020 Financial Highlights:</t>
        </is>
      </c>
    </row>
    <row r="27">
      <c r="A27" s="10" t="inlineStr">
        <is>
          <t>Tronox (TROX) Reports Next Week: Wall Street Expects Earnings Growth</t>
        </is>
      </c>
      <c r="D27" s="5" t="inlineStr">
        <is>
          <t>Zacks Equity Research</t>
        </is>
      </c>
      <c r="E27" s="5" t="inlineStr">
        <is>
          <t>Tronox (TROX)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Tronox Announces Pricing of $500 Million Aggregate Principal Amount of 6.500 Percent Senior Secured Notes</t>
        </is>
      </c>
      <c r="D28" t="inlineStr">
        <is>
          <t>PR Newswire</t>
        </is>
      </c>
      <c r="E28" t="inlineStr">
        <is>
          <t>Tronox Holdings plc (NYSE: TROX; the &amp;quot;Company&amp;quot;) today announced that Tronox Incorporated (the &amp;quot;Issuer&amp;quot;), a wholly owned subsidiary of the Company, has priced its offering of $500 million aggregate principal amount of 6.500 percent Senior Secured Notes due 2025 (the &amp;quot;Notes&amp;quot;). The offering was made to persons reasonably believed to be qualified institutional buyers pursuant to Rule 144A under the Securities Act of 1933, as amended (the &amp;quot;Securities Act&amp;quot;), and outside the United States to non-U.S. persons pursuant to Regulation S under the Securities Act. The closing of the offering is anticipated to take place on or about May 1, 2020, subject to customary closing conditions. The Notes were offered at par and will bear interest semiannually at a rate equal to 6.500 percent. The Notes will be fully and unconditionally guaranteed on a senior, secured basis by Tronox Holdings plc and certain of its subsidiaries.</t>
        </is>
      </c>
    </row>
    <row r="29">
      <c r="A29" s="10" t="inlineStr">
        <is>
          <t>Tronox Finance LLC -- Moody's assigns Ba3 to Tronox' new senior secured notes</t>
        </is>
      </c>
      <c r="D29" s="5" t="inlineStr">
        <is>
          <t>Moody&amp;#39;s</t>
        </is>
      </c>
      <c r="E29" s="5" t="inlineStr">
        <is>
          <t>Moody's Investors Service, ("Moody's") assigned Ba3 rating to the new $400 million senior secured five year notes issued by Tronox Incorporated and guaranteed by Tronox Holdings plc ("Tronox").  .... Gtd.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Tronox Announces Proposed Offering of Senior Secured Notes</t>
        </is>
      </c>
      <c r="D30" t="inlineStr">
        <is>
          <t>PR Newswire</t>
        </is>
      </c>
      <c r="E30" t="inlineStr">
        <is>
          <t>Tronox Holdings plc (NYSE: TROX) (&amp;quot;Tronox&amp;quot; or the &amp;quot;Company&amp;quot;), today announced that Tronox Incorporated (the &amp;quot;Issuer&amp;quot;), a wholly owned subsidiary of the Company, intends to offer, subject to market and other considerations, senior secured notes due 2025 (the &amp;quot;Notes&amp;quot;) to persons reasonably believed to be qualified institutional buyers pursuant to Rule 144A under the Securities Act of 1933, as amended (the &amp;quot;Securities Act&amp;quot;), and outside the United States to non-U.S. persons pursuant to Regulation S under the Securities Act. The Company expects to use the net proceeds from this offering for general corporate purposes, including the repayment of existing indebtedness, capital expenditures, strategic investments and transactions, working capital and other business opportunities.</t>
        </is>
      </c>
    </row>
    <row r="31">
      <c r="A31" s="10" t="inlineStr">
        <is>
          <t>Company News for Apr 20, 2020</t>
        </is>
      </c>
      <c r="D31" s="5" t="inlineStr">
        <is>
          <t>Zacks Equity Research</t>
        </is>
      </c>
      <c r="E31" s="5" t="inlineStr">
        <is>
          <t>Companies In The News Are: TROX, MRNA, PLNT and PG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