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rex-gold-provides-timing-morelos-110000196.html" TargetMode="External" Id="rId1"/><Relationship Type="http://schemas.openxmlformats.org/officeDocument/2006/relationships/hyperlink" Target="https://finance.yahoo.com/news/torex-gold-provides-2021-operational-110000848.html" TargetMode="External" Id="rId2"/><Relationship Type="http://schemas.openxmlformats.org/officeDocument/2006/relationships/hyperlink" Target="https://finance.yahoo.com/news/adding-torex-gold-resources-tse-080535173.html" TargetMode="External" Id="rId3"/><Relationship Type="http://schemas.openxmlformats.org/officeDocument/2006/relationships/hyperlink" Target="https://finance.yahoo.com/news/torex-gold-exceeds-high-end-110000150.html" TargetMode="External" Id="rId4"/><Relationship Type="http://schemas.openxmlformats.org/officeDocument/2006/relationships/hyperlink" Target="https://finance.yahoo.com/news/why-were-not-concerned-torex-082255950.html" TargetMode="External" Id="rId5"/><Relationship Type="http://schemas.openxmlformats.org/officeDocument/2006/relationships/hyperlink" Target="https://finance.yahoo.com/news/canada-stocks-tsx-opens-higher-143753227.html" TargetMode="External" Id="rId6"/><Relationship Type="http://schemas.openxmlformats.org/officeDocument/2006/relationships/hyperlink" Target="https://finance.yahoo.com/news/torex-gold-announces-appointment-chief-110000728.html" TargetMode="External" Id="rId7"/><Relationship Type="http://schemas.openxmlformats.org/officeDocument/2006/relationships/hyperlink" Target="https://finance.yahoo.com/news/torex-gold-achieves-10-million-110000549.html" TargetMode="External" Id="rId8"/><Relationship Type="http://schemas.openxmlformats.org/officeDocument/2006/relationships/hyperlink" Target="https://finance.yahoo.com/news/torex-gold-resources-inc-host-121500337.html" TargetMode="External" Id="rId9"/><Relationship Type="http://schemas.openxmlformats.org/officeDocument/2006/relationships/hyperlink" Target="https://finance.yahoo.com/news/torex-gold-announces-record-breaking-110000166.html" TargetMode="External" Id="rId10"/><Relationship Type="http://schemas.openxmlformats.org/officeDocument/2006/relationships/hyperlink" Target="https://finance.yahoo.com/news/torex-gold-reports-positive-drill-100000808.html" TargetMode="External" Id="rId11"/><Relationship Type="http://schemas.openxmlformats.org/officeDocument/2006/relationships/hyperlink" Target="https://finance.yahoo.com/news/torex-gold-provides-notice-second-203010759.html" TargetMode="External" Id="rId12"/><Relationship Type="http://schemas.openxmlformats.org/officeDocument/2006/relationships/hyperlink" Target="https://finance.yahoo.com/news/torex-gold-reports-q2-2020-100010623.html" TargetMode="External" Id="rId13"/><Relationship Type="http://schemas.openxmlformats.org/officeDocument/2006/relationships/hyperlink" Target="https://finance.yahoo.com/news/torex-announces-appointments-results-2020-100010187.html" TargetMode="External" Id="rId14"/><Relationship Type="http://schemas.openxmlformats.org/officeDocument/2006/relationships/hyperlink" Target="https://finance.yahoo.com/news/torex-gold-announces-plans-resume-100010977.html" TargetMode="External" Id="rId15"/><Relationship Type="http://schemas.openxmlformats.org/officeDocument/2006/relationships/hyperlink" Target="https://finance.yahoo.com/news/torex-gold-announces-q1-2020-100010658.html" TargetMode="External" Id="rId16"/><Relationship Type="http://schemas.openxmlformats.org/officeDocument/2006/relationships/hyperlink" Target="https://finance.yahoo.com/news/torex-gold-reports-2019-end-100010172.html" TargetMode="External" Id="rId17"/><Relationship Type="http://schemas.openxmlformats.org/officeDocument/2006/relationships/hyperlink" Target="https://finance.yahoo.com/news/canada-stocks-tsx-climbs-upbeat-140904082.html" TargetMode="External" Id="rId18"/><Relationship Type="http://schemas.openxmlformats.org/officeDocument/2006/relationships/hyperlink" Target="https://finance.yahoo.com/news/torex-gold-reports-q1-2020-100010060.html" TargetMode="External" Id="rId19"/><Relationship Type="http://schemas.openxmlformats.org/officeDocument/2006/relationships/hyperlink" Target="https://finance.yahoo.com/news/torex-gold-announces-temporary-suspension-181510108.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TXG.to</t>
        </is>
      </c>
      <c r="B3" s="1" t="inlineStr">
        <is>
          <t>Gold</t>
        </is>
      </c>
      <c r="C3" t="inlineStr">
        <is>
          <t>Torex Gold Resources Inc.</t>
        </is>
      </c>
      <c r="D3" s="6" t="n">
        <v>15.75</v>
      </c>
      <c r="E3" s="6" t="n">
        <v>0</v>
      </c>
      <c r="F3" s="6" t="n">
        <v>22249</v>
      </c>
      <c r="G3" s="6" t="n">
        <v>4173</v>
      </c>
      <c r="H3" s="6" t="n">
        <v>1347114880</v>
      </c>
      <c r="I3" s="6" t="n">
        <v>789200000</v>
      </c>
      <c r="J3" s="6" t="n">
        <v>109000000</v>
      </c>
      <c r="K3" s="6" t="n">
        <v>1252400000</v>
      </c>
      <c r="L3" s="6" t="n">
        <v>306300000</v>
      </c>
      <c r="M3">
        <f>K3/L3</f>
        <v/>
      </c>
      <c r="N3" s="6" t="n">
        <v>36900000</v>
      </c>
      <c r="O3">
        <f>N3/M3</f>
        <v/>
      </c>
      <c r="P3" t="inlineStr"/>
      <c r="Q3" t="inlineStr"/>
      <c r="R3" t="inlineStr">
        <is>
          <t>Torex Gold Resources Inc. engages in the exploration, development, and operation of mineral properties in Mexico. The company explores for gold, silver, copper, and carbon deposits. It holds a 100% interest in the Morelos Gold property comprising the El LimÃ³n Guajes mining complex and the Media Luna deposit that consists of seven mineral concessions covering a total area of approximately 29,000 hectares located in the Guerrero Gold Belt in southern Mexico. The company was formerly known as Gleichen Resources Ltd. and changed its name to Torex Gold Resources Inc. in April 2010. Torex Gold Resources Inc. was founded in 1980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OGC.TO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WDO.TO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PVG.TO</t>
        </is>
      </c>
      <c r="B10" s="1" t="inlineStr">
        <is>
          <t>Gold</t>
        </is>
      </c>
      <c r="C10" t="inlineStr">
        <is>
          <t>Pretium Resources Inc.</t>
        </is>
      </c>
      <c r="D10" s="6" t="n">
        <v>10.08</v>
      </c>
      <c r="E10" s="6" t="n">
        <v>0</v>
      </c>
      <c r="F10" s="6" t="n">
        <v>0</v>
      </c>
      <c r="G10" s="6" t="n">
        <v>0</v>
      </c>
      <c r="H10" s="6" t="n">
        <v>1894535936</v>
      </c>
      <c r="I10" s="6" t="n">
        <v>617585000</v>
      </c>
      <c r="J10" s="6" t="n">
        <v>-38438000</v>
      </c>
      <c r="K10" s="6" t="n">
        <v>1430814000</v>
      </c>
      <c r="L10" s="6" t="n">
        <v>501113000</v>
      </c>
      <c r="M10">
        <f>K10/L10</f>
        <v/>
      </c>
      <c r="N10" s="6" t="n">
        <v>195958000</v>
      </c>
      <c r="O10">
        <f>N10/M10</f>
        <v/>
      </c>
      <c r="P10" t="inlineStr"/>
      <c r="Q10" t="inlineStr"/>
      <c r="R10" t="inlineStr"/>
    </row>
    <row r="11">
      <c r="A11" s="3" t="inlineStr">
        <is>
          <t>CG.TO</t>
        </is>
      </c>
      <c r="B11" s="1" t="inlineStr">
        <is>
          <t>Asset Management</t>
        </is>
      </c>
      <c r="C11" t="inlineStr">
        <is>
          <t>The Carlyle Group Inc.</t>
        </is>
      </c>
      <c r="D11" s="6" t="n">
        <v>37.11</v>
      </c>
      <c r="E11" s="6" t="n">
        <v>17</v>
      </c>
      <c r="F11" s="6" t="n">
        <v>-46</v>
      </c>
      <c r="G11" s="6" t="n">
        <v>40</v>
      </c>
      <c r="H11" s="6" t="n">
        <v>13160170496</v>
      </c>
      <c r="I11" s="6" t="n">
        <v>2934600000</v>
      </c>
      <c r="J11" s="6" t="n">
        <v>348200000</v>
      </c>
      <c r="K11" s="6" t="n">
        <v>15644800000</v>
      </c>
      <c r="L11" s="6" t="n">
        <v>12714600000</v>
      </c>
      <c r="M11">
        <f>K11/L11</f>
        <v/>
      </c>
      <c r="N11" s="6" t="n">
        <v>7533900000</v>
      </c>
      <c r="O11">
        <f>N11/M11</f>
        <v/>
      </c>
      <c r="P11" t="inlineStr"/>
      <c r="Q11" t="inlineStr"/>
      <c r="R11" t="inlineStr"/>
    </row>
    <row r="12">
      <c r="A12" s="3" t="inlineStr">
        <is>
          <t>EDV.TO</t>
        </is>
      </c>
      <c r="B12" s="1" t="inlineStr"/>
      <c r="C12" t="inlineStr">
        <is>
          <t>Vanguard Extended Duration Treasury Index Fund ETF Shares</t>
        </is>
      </c>
      <c r="D12" s="6" t="n">
        <v>125.93</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Torex Gold Provides Update on Timing of Morelos Technical Report</t>
        </is>
      </c>
      <c r="D8" t="inlineStr">
        <is>
          <t>Torex Gold Resources Inc.</t>
        </is>
      </c>
      <c r="E8" t="inlineStr">
        <is>
          <t>(All amounts expressed in U.S. Dollars unless otherwise stated)TORONTO, Jan. 15, 2021 (GLOBE NEWSWIRE) -- Today, Torex Gold Resources Inc. (the “Company” or “Torex”) (TSX: TXG) announces that the release of the Morelos Technical Report (the “Technical Report”), including the Media Luna feasibility study, has been rescheduled from mid-2021 to Q1 2022. Rescheduling the release of the Technical Report will allow for the inclusion of additional results from the 2021 infill drill program at Media Luna, an updated mine plan for El Limón Guajes (“ELG”) including a potential layback in the El Limón pit if deemed economic, as well as more complete data on Muckahi following completion of rate-related field testing later this year.  Jody Kuzenko, President and CEO of Torex, stated:“All of our work related to Media Luna is very much on track – the progress of the feasibility study itself, the infill drilling program, the early works program, and the permitting.  Our decision to reschedule the release of the updated Technical Report will result in a more robust economic study that is based on the most timely and complete information – one that we are confident will demonstrate a smooth transition between the ELG open pits and the ramp-up of Media Luna. Completion of the Technical Report is not a critical path element for the project timeline, and, as such, expectation for first production from Media Luna remains Q1 2024.“The timing associated with release of the Technical Report will allow for the results of the expanded 2021 infill drilling program at Media Luna to be included, with $14 million being invested in the program this year. In addition, with field testing of Muckahi underway within the upper portions of the ELD deposit, we expect to have a more complete understanding of the rates and costs that can be achieved through Muckahi around mid-year. This will allow for a more informed decision regarding the design of Media Luna – as a conventional mine using a traditional ore pass system or as a Muckahi mine.“The additional time will also allow for a thorough assessment of a potential layback within the El Limón pit. We are currently finalizing a scoping level study on the project, and if the economics are positive, the layback will be incorporated into the updated mine plan for ELG. The updated mine plan will also include the most current information associated with our ongoing exploration to extend the life of the ELG underground.”ELG and Media Luna are considered as the same property under National Instrument 43-101 (“NI 43-101”). As such, the upcoming Morelos Technical Report will include an updated mine plan for the ELG open pits, ELG underground, and a feasibility level study for Media Luna.About Torex Gold Resources Inc.  Torex is an intermediate gold producer based in Canada, engaged in the mining, developing and exploring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“Morelos Technical Report”). The property remains 75% unexplored.For further information, please contact:TOREX GOLD RESOURCES INC.   Jody KuzenkoDan Rollins  President and CEOVice President, Corporate Development &amp; Investor Relations  Direct: (647) 725-9982Direct: (647) 260-1503  jody.kuzenko@torexgold.com  dan.rollins@torexgold.com      CAUTIONARY NOTESMUCKAHI MINING SYSTEMThe Morelos Technical Report includes information on Muckahi. It is important to note that Muckahi is experimental in nature and has not yet been tested in an operating mine. Since the date of the Morelos Technical Report, the majority of the components of the Muckahi system have been tested by Torex and their functionality demonstrated. Although, the components have not yet been tested together as a system to demonstrate the rates per day in which tunnels can be excavated and material removed from long hole open stopes.  This final stage of testing is underway and will be completed in the coming months.  Drill and blast fundamentals, standards and best practices for underground hard rock mining are applied in the Muckahi system as described in of the Morelos Technical Report, where applicable. The proposed application of a monorail system for underground transportation for mine development and production mining is unique to underground hard rock mining. There are existing underground hard rock mines that use a monorail system for transportation of materials and equipment, however not in the capacity of Muckahi which is described in detail the Morelos Technical Report. The mine design, equipment performance and cost estimations involving Muckahi in the Morelos Technical Report are conceptual in nature, and do not demonstrate technical or economic viability.FORWARD LOOKING INFORMATIONThis news release contains &amp;quot;forward-looking statements&amp;quot; and &amp;quot;forward-looking information&amp;quot; within the meaning of applicable United States and Canadian securities legislation. Forward-looking information also includes, but is not limited to: the expected release of the Technical Report, including the Media Luna feasibility study, in Q1 2022; expectation that the rescheduling the release of the Technical Report will allow for the inclusion of additional results from the 2021 infill drill program at Media Luna, an updated mine plan ELG including a potential layback in the El Limón pit if deemed economic and updated information associated with the ongoing exploration to extend the life of the ELG underground, as well as more complete data on Muckahi following completion of field testing later this year; expectation for first production from Media Luna remains Q1 2024; expectation that the work related to Media Luna, as described in the news release, is on track; expectation that the additional information will result in a more robust economic study and demonstrate a smooth transition between the ELG open pits and the ramp-up of Media Luna; and the expectation that the additional time will also allow for a thorough assessment of a potential layback within the El Limón pit.  Generally, forward-looking information can be identified by the use of forward-looking terminology and phrases such as &amp;quot;plans&amp;quot;, &amp;quot;expects&amp;quot;, “timeline”, “schedule” or variations of such words and phrases or state that certain actions, events or results “can” or “will” occur. Forward-looking information is subject to known and unknown risks, uncertainties and other factors that may cause the actual results, level of activity, performance or achievements of the Company to be materially different from those expressed or implied by such forward-looking information, including, without limitation, the inability of the Company to release the Technical Report in Q1 2022 due to shortage of skilled employees or consultants,  significant social upheavals, government or regulatory actions or inactions, and those risk factors identified in the Company’s annual information form (“AIF”) and management’s discussion and analysis (“MD&amp;A”) or other unknown but potentially significant impacts. Notwithstanding the Company&amp;#39;s efforts, there can be no guarantee that the Company’s measures to protect employees, contractors and surrounding communities from COVID-19 during this period will be effective. Forward-looking information is based on the assumptions discussed in the AIF, MD&amp;A and such other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information is made. Although the Company has attempted to identify important factors that could cause actual results to differ materially from those contained in the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whether as a result of new information or future events or otherwise, except as may be required by applicable securities laws.</t>
        </is>
      </c>
    </row>
    <row r="9">
      <c r="A9" s="10" t="inlineStr">
        <is>
          <t>Torex Gold Provides 2021 Operational Outlook</t>
        </is>
      </c>
      <c r="D9" s="5" t="inlineStr">
        <is>
          <t>Torex Gold Resources Inc.</t>
        </is>
      </c>
      <c r="E9" s="5" t="inlineStr">
        <is>
          <t>(All amounts expressed in U.S. Dollars unless otherwise stated)TORONTO, Jan. 14, 2021 (GLOBE NEWSWIRE) -- Today, Torex Gold Resources Inc. (the “Company” or “Torex”) (TSX: TXG) provides 2021 operational guidance.  2021 OPERATIONAL OUTLOOK 2021 Guidance2020 Guidance  (Revised2)2020 Guidance  (Original)  Gold Production (guidance)oz430,000 to 470,000390,000 to 420,000420,000 to 480,000     2020 Actual = 430,480  Total Cash Costs1$/oz sold$680 to $720$695 to $740$640 to $670  All-in Sustaining Costs1$/oz sold$920 to $970$965 to $1,025$900 to $960  Capitalized WasteM$$40 to $45$46$51  Other Sustaining ExpendituresM$$30 to $40$37$34  Sustaining Capital ExpendituresM$$70 to $85$83$85  Non-Sustaining Capital ExpendituresM$$125 to $150$92$82    1 Refer to “Non-IFRS Financial Performance Measures” in the Company’s September 30, 2020 MD&amp;A for further information and a detailed reconciliation.    2 Operational guidance for 2020 was revised on August 5, 2020 following the impact of the mandated shutdown of operations by the Government of Mexico to mitigate the risk of COVID-19 in the country.Jody Kuzenko, President and CEO of Torex, stated:“As we continue our pattern of consistent and reliable operational performance on the heels of a guidance beat in 2020, we expect another year of strong cash flow in 2021. The strength of our underlying business will enable us to continue to execute on our plan – fully repay project debt and continue to strengthen our balance sheet, de-risk and advance Media Luna, and invest in other value accretive opportunities.“2021 is all about setting the foundation for our future. As expected, our guidance for production, cash costs and sustaining capital is similar to years prior. The guided increase in non-sustaining capital expenditures year-over-year reflects strategic investments, including Media Luna, expanded development and exploration at ELG underground, a scoping-level study for a layback within the El Limón open pit, and ongoing field testing of Muckahi. Investment in Media Luna in 2021 is key to de-risking and delivering on the project schedule, as the early work of accessing the deposit, the feasibility study, and permitting activities continue to advance.“Exploration will also be a key focus this year. At ELG underground, we are investing additional dollars to accelerate exploration as we look to extend the life of the ELG underground beyond the timeframe implied by current mineral reserves. At Media Luna, the infill drill program has been expanded with a view to increasing the proportion of mineral resources in the measured and indicated categories. We will also test several high priority targets within the broader Morelos land package as we look to find our next mine.“We are working the plan to optimize and extend ELG into 2024 in order to create overlap with Media Luna coming into production in Q1 2024. With momentum on production, robust cashflow and an excellent plan for value creation in front of us, 2021 promises to be another exceptional year for Torex – both for our Company and our shareholders.”2021 PRODUCTION OUTLOOK  Gold production in 2021 is expected to be between 430,000 ounces and 470,000 ounces, with the mid-point representing an increase over the 430,480 ounces delivered in 2020, which included an interruption in production in Q2 due to the COVID-19 pandemic. The mid-point of 2021 guidance is in line with original 2020 guidance and 2019 performance of 454,810 ounces.The production outlook is provided in the context of COVID-19 developments in Mexico. At the mine site, the enhanced COVID-19 protocols that have been implemented and multi-layered approach to screening has helped mitigate the impact of COVID-19 on our operations, our workforce, and the surrounding communities to date. The same protocols will remain in place until the risks associated with the pandemic are fully resolved.2021 COST OUTLOOK  Total cash costs and all-in sustaining cash costs are expected to be in-line with the levels delivered in 2020, with the difference relative to original 2020 guidance reflecting the impact of the higher revenue on employee profit sharing and government royalties, and the impact of higher gold prices on established land use agreements. Operational guidance in 2021 is predicated on an average gold price of $1,700 per ounce while 2020 original guidance was predicated on $1,400 per ounce. The assumption of a $300 per ounce higher gold price impacts costs by approximately $35 per ounce in 2021.The strip ratio for 2021 is expected to be 7.6:1 versus the 2020 actual result of 6.7:1. Of the amount of waste mined during the year, approximately 35% will be capitalized with the remainder expensed.2021 CAPITAL EXPENDITURE OUTLOOK  Sustaining capital expenditures are guided at $70 million to $85 million, of which $40 million to $45 million is related to capitalized waste. The midpoint of sustaining capital guidance for 2021 is relatively in line with the levels delivered in 2020. Sustaining capital expenditures are related to ongoing development of the ELG underground, rebuilding of the open pit fleet, and other projects to maintain and improve the efficiency of the processing plant. Non-sustaining capital expenditures are guided at $125 million to $150 million, with the year-over-year increase primarily driven by additional investment in Media Luna. The remainder of guided expenditures are earmarked for ELG, including completion of Portal 3, ongoing development of the ELD deposit, field testing Muckahi, and exploration.Investment in Media Luna is guided between $90 million and $100 million. A majority of the guided spend ($60 million to $65 million) relates to a full year of development of the 7 kilometre long Guajes tunnel (including development, equipment purchases and other infrastructure) and commencement of the South Portal, which allows for access to the upper portions of the deposit from the south side. These two projects are key for delivering first production in Q1 2024. An additional $14 million will be invested in an expanded infill drill program and a further $12 million to advance the feasibility study. The remaining spend relates to environmental and permitting costs. Spending on Media Luna will increase in 2022 and peak in 2023, with a moderate spend in 2024 to finalize construction and commissioning.Investment in Muckahi field testing is guided at $8 million. Upon completion of testing, we expect to have feasibility quality data relating to expected increased production rates and reduced unit costs. 2021 CASH FLOW SEASONALITY  The Company does not anticipate any significant seasonality in production in 2021, with any minor quarter-over-quarter deviations driven by the natural variability of skarn-hosted deposits.However, given timing of payments, we expect cash flow from operations to be weighted towards the second half of the year as was the case in 2020. Cash flow from operations in Q1 will be impacted by payment of the Mexican based Mining Tax (accrued throughout the year and paid out the following March) as well as Corporate Income Tax owing at year-end, after accounting for monthly installments made during 2020. Taxes paid will be reflected in cash flow from operations prior to changes in non-cash working capital. In Q2, we expect cash flow from operations after changes in non-cash working capital to be impacted by payment of our employee profit sharing, which is accrued through the year and paid out in full by May the following year.ABOUT TOREX GOLD RESOURCES INC.  Torex is an intermediate gold producer based in Canada, engaged in the mining, developing and exploring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  Jody KuzenkoDan Rollins  President and CEOVice President, Corporate Development &amp; Investor Relations  Direct: (647) 725-9982Direct: (647) 260-1503  jody.kuzenko@torexgold.comdan.rollins@torexgold.com    QUALIFIED PERSON  Scientific and technical information contained in this news release has been reviewed and approved by Clifford Lafleur, P.Eng., Director, Resource Management and Mine Engineering of Torex and a Qualified Person under NI 43‑101.CAUTIONARY NOTESMUCKAHI MINING SYSTEM  The Technical Report includes information on Muckahi. It is important to note that Muckahi is experimental in nature and has not yet been tested in an operating mine. Since the date of the Technical Report, the majority of the components of the Muckahi system have been tested by Torex and their functionality demonstrated. Although, the components have not yet been tested together as a system to demonstrate the rates per day in which tunnels can be excavated and material removed from long hole open stopes.  This final stage of testing is underway and will be completed in the coming months.  Drill and blast fundamentals, standards and best practices for underground hard rock mining are applied in the Muckahi system as described in of the Technical Report, where applicable. The proposed application of a monorail system for underground transportation for mine development and production mining is unique to underground hard rock mining. There are existing underground hard rock mines that use a monorail system for transportation of materials and equipment, however not in the capacity of Muckahi which is described in detail the Technical Report. The mine design, equipment performance and cost estimations involving Muckahi in the Technical Report are conceptual in nature, and do not demonstrate technical or economic viability.FORWARD LOOKING INFORMATION  This news release contains &amp;quot;forward-looking statements&amp;quot; and &amp;quot;forward-looking information&amp;quot; within the meaning of applicable United States and Canadian securities legislation. Forward-looking information also includes, but is not limited to: expectation of a continued pattern of consistent and reliable operational performance; expectation of another year of strong cash flow in 2021; expectation that the strength of the underlying business will enable the Company to execute on its plan as set out in the news release; setting the foundation for the Company’s future; guidance for 2021 production, cash costs and sustaining capital; the guided increase in non-sustaining capital expenditures year-over-year reflects strategic investments as set out in the news release; expectation that the investment in Media Luna in 2021 is key to de-risking and delivering on the project schedule as the early work of accessing the deposit, the feasibility study, and permitting activities advance; plans for exploration will also be a key focus this year; plans to invest additional dollars at the ELG underground to accelerate exploration as we look to extend the life of the ELG underground beyond the timeframe implied by current mineral reserves; the planned expansion of the Media Luna the infill drill program with a view to increasing the proportion of mineral resources in the measured and indicated categories; plans to test a number of high priority targets within the broader Morelos land package as the Company looks to find the next mine; plans to optimize and extend ELG into 2024 in order to create overlap with Media Luna coming into production in Q1 2024; expectation of momentum on production, robust cashflow and the plan for organic value creation in front of the Company; expectation that 2021 promises to be another exceptional year for Torex and its shareholders; gold production in 2021 is expected to be between 430,000 ounces and 470,000 ounces; plans to continue with the same COVID-19 protocols, as described in the news release, until the risks associated with the pandemic are fully resolved; total cash costs and all-in sustaining cash costs are expected to be in-line with the levels delivered in 2020, with the difference relative to original 2020 guidance reflecting the impact of the higher revenue on employee profit sharing, government royalties and land use agreements; operational guidance in 2021 predicated on an average gold price of $1,700; the strip ratio for 2021 is expected to be 7.6:1; expectation that approximately 35% of waste mined in 2021 will be expensed with the remainder capitalized; sustaining capital expenditures are guided at $70 million to $85 million, of which $40 million to $45 million is related to capitalized waste; the anticipated sustaining capital expenditures as described in the news release; non-sustaining capital expenditures are guided at $125 million to $150 million; expectation that the guided non-sustaining capital expenditures will be spent as described in the news release; investment in Media Luna is guided between $90 million and $100 million; the expectation that a such investment will be spent as described in the news release; expectation that spending on Media Luna will increase in 2022 and peak in 2023, with a moderate spend in 2024 to finalize construction and commissioning; investment in Muckahi field testing is guided at $8 million; the expectation that the Company will have feasibility quality data on Muckahi relating to increased production rates and reduced unit costs, upon completion of testing; and, no expectation of any significant seasonality in production in 2021, with quarter-over-quarter deviations driven by the natural variability of skarn-hosted deposits; and, expectation that cashflow from operations will be weighted towards the second half of 2021 and in Q1 2021, will be impacted by the payments described in the news release.  Generally, forward-looking information can be identified by the use of forward-looking terminology and phrases such as &amp;quot;plans&amp;quot;, &amp;quot;expects&amp;quot;, &amp;quot;believes&amp;quot;, “future”, “intends”, “look to”, “view to”, “promises to be”, “guided”, “earmarked”, “timeline”, “schedule” or variations of such words and phrases or state that certain actions, events or results “will” or “will not” occur. Forward-looking information is subject to known and unknown risks, uncertainties and other factors that may cause the actual results, level of activity, performance or achievements of the Company to be materially different from those expressed or implied by such forward-looking information, including, without limitation, the inability of the Company’s mining and exploration operations to operate as intended due to shortage of skilled employees, shortages in supply chains, inability of employees to access sufficient healthcare, significant social upheavals, government or regulatory actions or inactions, and those risk factors identified in the Technical Report and the Company’s annual information form and management’s discussion and analysis or other unknown but potentially significant impacts. Notwithstanding the Company&amp;#39;s efforts, there can be no guarantee that the Company’s measures to protect employees and surrounding communities from COVID-19 during this period will be effective. Forward-looking information are based on the assumptions discussed in the Technical Report and such other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information is made. Although the Company has attempted to identify important factors that could cause actual results to differ materially from those contained in the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whether as a result of new information or future events or otherwise, except as may be required by applicable securities laws.</t>
        </is>
      </c>
    </row>
    <row r="10">
      <c r="A10" s="9" t="inlineStr">
        <is>
          <t>Should You Be Adding Torex Gold Resources (TSE:TXG) To Your Watchlist Today?</t>
        </is>
      </c>
      <c r="D10" t="inlineStr">
        <is>
          <t>Simply Wall St</t>
        </is>
      </c>
      <c r="E10" t="inlineStr">
        <is>
          <t>It&amp;#39;s only natural that many investors, especially those who are new to the game, prefer to buy shares in &amp;#39;sexy&amp;#39; stocks...</t>
        </is>
      </c>
    </row>
    <row r="11">
      <c r="A11" s="10" t="inlineStr">
        <is>
          <t>Torex Gold Exceeds High End of 2020 Production Guidance</t>
        </is>
      </c>
      <c r="D11" s="5" t="inlineStr">
        <is>
          <t>Torex Gold Resources Inc.</t>
        </is>
      </c>
      <c r="E11" s="5" t="inlineStr">
        <is>
          <t>(All amounts expressed in U.S. Dollars unless otherwise stated)TORONTO, Jan. 07, 2021 (GLOBE NEWSWIRE) -- Torex Gold Resources Inc. (the “Company” or “Torex”) (TSX: TXG) reports Q4 2020 gold production of 130,640 ounces and full year production of 430,480 ounces. Annual output at El Limón Guajes (ELG) beat the upper end of revised production guidance (390,000 to 420,000 ounces) and exceeded the lower end of original guidance (420,000 to 480,000 ounces). In August, annual production guidance was lowered following a partial quarter of operations in Q2, which was a direct result of a mandated shutdown by the Government of Mexico to combat COVID-19 within the country.  During Q4 2020, Torex sold 133,060 ounces of gold at an average realized price of $1,845 per ounce. For the full year 2020, the Company sold 437,310 ounces of gold at an average realized price of $1,770 per ounce.Q4 &amp; Full YEAR 2020 OPERATIONAL Highlights Q4 2020FY 2020  Gold Producedoz130,640430,480  Average Plant Throughputtpd12,56011,370  Average Underground Ore Minedtpd1,300990  Average Open Pit Ore Minedtpd18,36015,020  Strip Ratiow:o6.26.7    Gold grades mined, gold grades processed, and gold recoveries will be reported with full year 2020 financial results after reconciliations have been completed. Average rates quoted are based on calendar days.Jody Kuzenko, President &amp; CEO of Torex, stated:“We delivered another solid operational result to close out 2020, a guidance beat which follows a strong pattern of delivering on our commitments. We expect this operational consistency to continue, which, combined with robust margins, positions us well to continue to generate strong operating cash flow. During Q4 2020, we reduced debt by a further $116 million dollars, exiting the year with debt of $40 million and a strong cash balance.“With solid fundamentals in place, we are well positioned to build a future that will deliver increasing value to shareholders. Reinvesting in our business is a core aspect of this value creation, as we extend the life of ELG underground and potentially the El Limon open pit; de-risk and advance Media Luna; field test our proprietary Muckahi Mining System; and invest in exploration at ELG, Media Luna and other high priority targets within the broader under-explored Morelos land package.“After achieving 10 million hours worked without a lost time injury in November, we incurred one in December due to a finger injury sustained by a contractor. Our excellence in safety and operational discipline continues – both key to the reliable and consistent results that people have come to expect of Torex.”Torex expects to release 2021 production and cost guidance within the coming week.About Torex Gold Resources Inc.  Torex is an intermediate gold producer based in Canada, engaged in the mining, developing and exploring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INC.Jody KuzenkoDan Rollins  President and CEOVice President, Corporate Development &amp; Investor Relations  Direct: (647) 725-9982Direct: (647) 260-1503  jody.kuzenko@torexgold.com dan.rollins@torexgold.com     CAUTIONARY NOTES  Non-IFRS Performance Measures  Average realized price is a financial performance measure with no standard meaning under International Financial Reporting Standards (“IFRS”). Please refer to the “Non-IFRS Financial Performance Measures” section in the Company’s management discussion and analysis for the year ended December 31, 2019 (“Q4 2019”) dated February 19, 2020, and quarter ended September 30, 2020, dated November 2, 2020 (“Q3 2020”) and available on the Company’s SEDAR profile at www.sedar.com for further information with respect to average realized price and a detailed reconciliation of this non-IFRS financial performance measure for Q4 2019 and Q2 2020 to the most directly comparable measures under IFRS.Muckahi Mining SystemThe Technical Report includes information on Muckahi. It is important to note that Muckahi is experimental in nature and has not been tested in an operating mine. Many aspects of the system are conceptual, and proof of concept has not been demonstrated. Drill and blast fundamentals, standards and best practices for underground hard rock mining are applied in the Muckahi, where applicable. The proposed application of a monorail system for underground transportation for mine development and production mining is unique to underground hard rock mining. There are existing underground hard rock mines that use a monorail system for transportation of materials and equipment, however not in the capacity described in the Technical Report. Aspects of Muckahi mining equipment are currently in the design and test stage. The mine design, equipment performance and cost estimations are conceptual in nature, and do not demonstrate technical or economic viability. Aspects of Muckahi mining equipment are currently in the design stage. The Company has completed the development and the first phase of testing the concept for the mine development and production activities in 2019 (including the system’s elements to break rock) and in 2020 the focus is on optimization to further verify the viability of Muckahi (including the system’s elements to move rock as an integrated system).Forward Looking StatementsThis press release contains &amp;quot;forward-looking statements&amp;quot; and &amp;quot;forward-looking information&amp;quot; within the meaning of applicable Canadian securities legislation. Forward-looking information also includes, but is not limited to, statements that: we expect this operational consistency to continue, which, combined with robust margins, positions us well to continue to generate strong operating cash flow; with solid fundamentals in place, we are well positioned to build a future that will deliver increasing value to shareholders; reinvesting in our business is a core aspect of this value creation, as we extend the life of ELG underground and potentially the El Limon open pit, de-risk and advance Media Luna, field test our proprietary Muckahi Mining System, and invest in exploration at ELG, Media Luna and other high priority targets within the broader under-explored Morelos land package; our excellence in safety and operational discipline carries on, both key to the reliable and consistent results that people have come to expect of Torex. Generally, forward-looking information can be identified by the use of forward-looking terminology such as &amp;quot;plans&amp;quot;, &amp;quot;expects&amp;quot;, &amp;quot;believes&amp;quot;, “future”, “intends” or variations of such words and phrases or state that certain actions, events or results “can”, &amp;quot;may&amp;quot;, &amp;quot;could&amp;quot;, &amp;quot;would&amp;quot; or &amp;quot;might&amp;quot;. Forward-looking information is subject to known and unknown risks, uncertainties and other factors that may cause the actual results, level of activity, performance or achievements of the Company to be materially different from those expressed or implied by such forward-looking information, including, without limitation, the inability of the Company’s mining and exploration operations to operate as intended due to shortage of skilled employees, shortages in supply chains, inability of employees to access sufficient healthcare, significant social upheavals, government or regulatory actions or inactions, decreased demand or the inability to sell precious metals or declines in the price of precious metals, capital market volatility, uncertainty involving skarns deposits and the management of soluble iron and those risk factors identified in the Technical Report and the Company’s annual information form and management’s discussion and analysis or other unknown but potentially significant impacts. Notwithstanding the Company&amp;#39;s efforts, there can be no guarantee that the Company’s measures to protect employees and surrounding communities from COVID-19 during this period will be effective. Forward-looking information are based on the assumptions discussed in the Technical Report and such other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statements are made. Although the Company has attempted to identify important factors that could cause actual results to differ materially from those contained in the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whether as a result of new information or future events or otherwise, except as may be required by applicable securities laws.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We&amp;#39;re Not Concerned About Torex Gold Resources Inc.&amp;#39;s (TSE:TXG) Share Price</t>
        </is>
      </c>
      <c r="D12" t="inlineStr">
        <is>
          <t>Simply Wall St</t>
        </is>
      </c>
      <c r="E12" t="inlineStr">
        <is>
          <t>With a price-to-earnings (or &amp;quot;P/E&amp;quot;) ratio of 24.4x Torex Gold Resources Inc. ( TSE:TXG ) may be sending very bearish...</t>
        </is>
      </c>
    </row>
    <row r="13">
      <c r="A13" s="10" t="inlineStr">
        <is>
          <t>CANADA STOCKS-TSX opens higher as energy, gold stocks rise</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Torex Gold Announces Appointment of New Chief Financial Officer</t>
        </is>
      </c>
      <c r="D14" t="inlineStr">
        <is>
          <t>Torex Gold Resources Inc.</t>
        </is>
      </c>
      <c r="E14" t="inlineStr">
        <is>
          <t>TORONTO, Nov. 25, 2020 (GLOBE NEWSWIRE) -- Torex Gold Resources Inc. (the “Company” or “Torex”) (TSX: TXG) is pleased to announce the appointment of Andrew Snowden as the Company’s Chief Financial Officer (“CFO”) effective January 4, 2021. Andrew will be replacing Steven Thomas, who will be stepping down from Torex effective December 31, 2020.  Andrew is currently Senior Vice President and CFO at Sherritt International Corporation, a multinational mining company with its primary operations in North America and the Caribbean. He has provided leadership in all areas of business and financial management including strategic planning, performance measurement, debt and equity financing, complex accounting and corporate development.Andrew joined Sherritt in September 2012 as Director of Finance and progressed through senior financial roles including Corporate Controller and Vice President, Finance before assuming his current role in 2017. Prior to joining Sherritt, Andrew gained 12 years of experience at Ernst &amp; Young in the UK, Australia, and Canada. He is a Chartered Professional Accountant (CPA, CA), a member of the Institute of Chartered Professional Accountants of Ontario and has a Bachelor of Science degree from the University of Durham in England.  Jody Kuzenko, President and CEO of Torex, stated:“We are very excited to have Andrew join our team in this pivotal time in the history of Torex Gold. He is a solutions-oriented and values-centered professional who brings a depth of experience beyond financial management and accounting that will be of great benefit to our Company as we look toward the future.“His track record speaks for itself. At Sherritt, he demonstrated his deep experience in equity and debt capital markets by significantly strengthening the Company’s balance sheet through a number of measures including divestment, debt and equity issuances and debt buy backs. He also developed a robust capital allocation processes for both sustaining and growth capital which maximized shareholder returns.“Steven Thomas will be departing Torex at year end. I want to sincerely thank him for all of his contributions to our Company and I wish him the very best in his new endeavors.“Looking to the future, with Andrew joining what is already a world-class team, Torex will continue to not only deliver operational excellence, but position itself for continued growth and value generation as a respected and responsible gold company.”About Torex Gold Resources Inc.  Torex is an intermediate gold producer based in Canada, engaged in the exploration, development, and operation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    Jody Kuzenko  President and CEO  Direct: (647) 725-9982  Email: jody.kuzenko@torexgold.comDan Rollins  Vice President, Corporate Development &amp; Investor Relations  Direct: (647) 260-1503  Email: dan.rollins@torexgold.com    CAUTIONARY NOTE REGARDING FORWARD LOOKING STATEMENTS    This press release contains “forward looking statements” and “forward-looking information” within the meaning of applicable Canadian securities legislation. Forward-looking statements include the start date and expectations of the Company’s incoming CFO, and expectation that Torex will continue to not only deliver operational excellence, but position itself for continued growth and value generation as a respected and responsible gold company. Forward-looking information is subject to known and unknown risks, uncertainties and other factors that may cause the Company’s actual results, performance or achievements to be materially different from those expressed or implied by such forward-looking information, including, without limitation, those risk factors identified in the Company’s annual information form and management’s discussion and analysis (the “Disclosure Documents”). Forward-looking information is based on the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statements are made. Although the Company has attempted to identify important factors in the Disclosure Documents that could cause actual results to differ materially from those contained in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except in accordance with applicable securities laws.</t>
        </is>
      </c>
    </row>
    <row r="15">
      <c r="A15" s="10" t="inlineStr">
        <is>
          <t>Torex Gold Achieves 10 Million Hours Worked Without a Lost Time Injury</t>
        </is>
      </c>
      <c r="D15" s="5" t="inlineStr">
        <is>
          <t>Torex Gold Resources Inc.</t>
        </is>
      </c>
      <c r="E15" s="5" t="inlineStr">
        <is>
          <t>TORONTO, Nov. 18, 2020 (GLOBE NEWSWIRE) -- The employee and contractor team at Torex Gold Resources Inc. (the “Company” or “Torex”) (TSX: TXG) is proud to announce that the threshold of 10 million hours worked without a lost-time injury has been crossed at the Company’s El Limón-Guajes (ELG) operations in Mexico.  Jody Kuzenko, President and CEO, stated:“I’m so proud of our entire team for achieving this exceptional milestone -- truly industry-leading performance from an industry-leading team. I have always believed that when we get safety right, operational and financial performance follows suit, and we certainly see that ring true in terms of our year to date results.“I credit this excellence in safety performance to the strong workplace culture that, over time, our team has built together. This kind of performance doesn’t ‘just happen’ – it’s achieved through a culture of effective leadership, interconnected systems, disciplined adherence to clear rules, and lived values that, in turn, inspire everyone to willingly give their best every day so that production is achieved and no lives are lost or changed due to workplace injury.“As we look toward the future, we will continue to generate significant value by delivering safe ounces of gold – the only ones that count.”About Torex Gold Resources Inc.  Torex is an intermediate gold producer based in Canada, engaged in the exploration, development, and operation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    Jody Kuzenko  President and CEO  Direct: (647) 725-9982  Email: jody.kuzenko@torexgold.comDan Rollins  Vice President, Corporate Development &amp; Investor Relations  Direct: (647) 260-1503  Email: dan.rollins@torexgold.com    CAUTIONARY NOTE REGARDING FORWARD LOOKING STATEMENTS    This press release contains “forward looking statements” and “forward-looking information” within the meaning of applicable Canadian securities legislation. Forward-looking statements include: I’ve always believed that when we get safety right, operational and financial performance follows suit; and, as we look toward the future, we will continue to generate significant value by delivering safe ounces of gold. Forward-looking information is subject to known and unknown risks, uncertainties and other factors that may cause the Company’s actual results, performance or achievements to be materially different from those expressed or implied by such forward-looking information, including, without limitation, those risk factors identified in the Company’s annual information form and management’s discussion and analysis (the “Disclosure Documents”). Forward-looking information is based on the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statements are made, including without limitation that a culture of effective leadership, interconnected systems, disciplined adherence to clear rules, and lived values, will inspire everyone to willingly give their best every day so that production is achieved and no lives are lost or changed due to workplace injury. Although the Company has attempted to identify important factors in the Disclosure Documents that could cause actual results to differ materially from those contained in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except in accordance with applicable securities laws.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Torex Gold Resources, Inc. to Host Earnings Call</t>
        </is>
      </c>
      <c r="D16" t="inlineStr">
        <is>
          <t>ACCESSWIRE</t>
        </is>
      </c>
      <c r="E16" t="inlineStr">
        <is>
          <t>NEW YORK, NY / ACCESSWIRE / November 3, 2020 / Torex Gold Resources, Inc.</t>
        </is>
      </c>
    </row>
    <row r="17">
      <c r="A17" s="10" t="inlineStr">
        <is>
          <t>Torex Gold Announces Record-Breaking Quarter</t>
        </is>
      </c>
      <c r="D17" s="5" t="inlineStr">
        <is>
          <t>Torex Gold Resources Inc.</t>
        </is>
      </c>
      <c r="E17" s="5" t="inlineStr">
        <is>
          <t>Achieves Net Cash Position of $77 million  (All amounts expressed in U.S. Dollars unless otherwise stated)  TORONTO, Nov. 03, 2020 (GLOBE NEWSWIRE) -- Torex Gold Resources Inc. (the “Company” or “Torex”) (TSX: TXG) announces the Company’s financial and operational results for the three and nine months ended September 30, 2020.Jody Kuzenko, President &amp; CEO of Torex, stated:“Q3 was simply extraordinary -- a record-breaking quarter across many facets of the business. Gold sales of 133,036 ounces were the highest in our history, as was the realized gold price of $1,884 per ounce. The record realized margin of $1,250 per ounce generated during the quarter underpins our best quarterly financial performance ever, including $163 million of EBITDA, $173 million of operating cash flow ($138 million before changes in working capital) and $124 million of free cash flow.“For the first time since commercial production, we achieved a net cash position at quarter end, hitting $77 million. This represents a $130 million improvement from last quarter and an impressive $174 million improvement year-over-year. During Q3, we paid down $72 million of debt, bringing outstanding debt down to $155 million. Post quarter end, we paid down an additional $50 million against our revolver, which deleverages our balance sheet even further.“Our focus on COVID controls and health and safety did not let up – we closed the quarter with 8.5 million hours worked without a lost time injury and, as of today, that trend continues. In addition to performance excellence on safety, production, and costs, we extended our innovation mindset to labour relations and concluded a new 2-year collective bargaining agreement with our unionized workforce.“As we head into the final stretch of 2020, we are poised to deliver on full-year guidance. Looking to the future, our primary focus is to continue to deliver consistent and reliable cash flow from ELG, pay down debt, and internally fund and bring Media Luna into production in early 2024 – while continuing to leverage potential opportunities to extend the current production profile of ELG through 2023 and into 2024. We have built up significant momentum in our ability as a team to deliver exceptional operational and financial results, and we are well-positioned to keep it up.”This release should be read in conjunction with the Company’s September 30, 2020 Financial Statements and MD&amp;A on the Company’s website or on SEDAR. A summary of Torex’s operating and financial results can be found in Table 1.Q3 2020 Highlights  * Safety performance: As at the end September, surpassed 8.5 million hours worked without a lost time injury, with more than 9 million hours to date. A lost-time injury frequency of zero per million hours worked was maintained, with the last lost time injury occurring more than 18 months ago.  * Labour relations: Torex and the Mining Union of the Confederation of Mexican Workers (CTM Union) reached a 2-year collective bargaining agreement. While the norm in Mexico is for mining companies and unions to negotiate CBAs on an annual basis, the Company and CTM Union came together to sign a new 2-year agreement.  * Gold production: Produced 131,790 ounces, the second-highest quarter of production in the Company’s history.  * Plant throughput and availability: Plant throughput averaged 12,870 tonnes per day for the quarter, with average plant availability of 92%.  * Gold sold: Record gold sold of 133,036 ounces at a record average realized gold price2 of $1,884 per ounce.  * Total cash costs1 and all-in sustaining costs1: Total cash costs of $633 per ounce and all-in sustaining costs of $877 per ounce.  * Net income: Record net income of $60.3 million, or $0.71 per share on a basic and $0.69 per share on a diluted basis.  * Adjusted net earnings1: Record adjusted net earnings of $51.3 million, or $0.60 per share on a basic and $0.59 per share on a diluted basis.  * EBITDA1 and Adjusted EBITDA1: Record EBITDA of $162.9 million and record adjusted EBITDA of $156.2 million.  * Cash flow from operations: Record cash flow from operations of $173.3 million ($138.1 million prior to changes in non-cash working capital), including income taxes paid of $19.4 million.  * Free cash flow1: Record free cash flow generation of $124.2 million after changes in non-cash working capital.  * Cash balance: As at the end of September, cash position totaled $204.0 million, which excludes $32.0 million of short-term investments related to a 180-day GIC entered into at the start of July.  * Debt: Repaid $71.8 million of outstanding debt during the quarter. Total debt stood at $155.0 million as of September 30, 2020.   In October, the Company made an additional payment of $50.0 million on the Revolving Facility.  * Net cash1: Exited the quarter in a net cash position of $77.1 million relative to a net debt position of $53.5 million at the end of the prior quarter.  * Losses on derivative contracts: $2.7 million in losses on derivative contracts this quarter.   1 Refer to “Non-IFRS Financial Performance Measures” within the MD&amp;A for further information and a detailed reconciliation.COVID-19 UpdateThe enhanced COVID-19 protocols that have been implemented and multi-layered approach to screening has helped mitigate the impact of COVID-19 on our operations, our workforce, and the surrounding communities. At the end of the third quarter, there were 43 confirmed cases of COVID-19 within our workforce, with 33 of these individuals fully recovered. Of these, 40 individuals displayed symptoms and tested positive at home while away from site. Three individuals tested positive after displaying symptoms at site and were quarantined as outlined in the Company’s COVID-19 protocols, with contact tracing completed to isolate anyone potentially at risk.Continued support has been provided for COVID-19 management in neighboring communities, including the implementation of infection prevention education campaigns for adults and children, and the donation and delivery of medical equipment to mitigate spread of the virus.Conference Call and Webcast Details  The Company will host a conference call today at 9:00 AM (ET) where senior management will discuss the second quarter operating and financial results. Please call the below numbers approximately 10 minutes prior to the start of the call:  * Toronto local or international: 1-416-915-3239  * Toll-Free (North America): 1-800-319-4610  * Toll-Free (France): 0800-900-351  * Toll-Free (Switzerland): 0800-802-457  * Toll-Free (United Kingdom): 0808-101-2791  A live audio webcast of the conference call will be available on the Company’s website at www.torexgold.com. The webcast will be archived on the Company’s website.About Torex Gold Resources Inc.  Torex is an intermediate gold producer based in Canada, engaged in the mining, developing and exploring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commenced commercial production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    Jody Kuzenko  President and CEO  Direct: (647) 725-9982  Email: jody.kuzenko@torexgold.comDan Rollins  Vice President, Corporate Development &amp; Investor Relations  Direct: (647) 260-1503  Email: dan.rollins@torexgold.com    CAUTIONARY NOTES  This news release contains “forward-looking statements” and “forward-looking information” within the meaning of applicable Canadian securities legislation. Forward-looking information includes, but is not limited to: as we head into the final stretch of 2020, we are poised to deliver on full-year guidance; looking to the future, our primary focus is to continue to deliver consistent and reliable cash flow from ELG, pay down debt, and internally fund and bring Media Luna into production in early2024 – while continuing to leverage potential opportunities to extend the current production profile of ELG through 2023 and into 2024. We have built up significant momentum in our ability as a team to deliver exceptional operational and financial results, and we are well-positioned to keep it up.; and the expected effectiveness of the enhanced COVID-19 mitigation protocols. Generally, forward-looking information can be identified by the use of forward-looking terminology such as “plans,” “expects,” or “does not expect,” “is expected,” “budget,” “scheduled,” “goal,” “estimates,” “forecasts,” “intends,” “anticipates,” or “does not anticipate,” “believes”, “potential” or variations of such words and phrases or statements that certain actions, events or results “may,” “could,” “would,” “might,” or “will be taken,” “will occur,” or “be achieved.” Forward-looking information is subject to known and unknown risks, uncertainties and other factors that may cause the actual results, level of activity, performance or achievements of the Company to be materially different from those expressed or implied by such forward-looking information, including risks associated with the impacts of COVID-19 on the mining, development and exploration operations; and the Company’s ability to achieve the revised 2020 operational outlook; predictability of the grade; fluctuation in gold and other metal prices; currency exchange rate fluctuations; capital and operational cost estimates; satisfying financial covenants under the Company’s debt facility; illegal blockades; dependence on good relationships with employees and contractors and labour unions; the ability to secure necessary permits and licenses; foreign operations and political and country risk; risks associated with skarn deposits; hedging contracts; interest rate risk; as well as those risk factors included herein and elsewhere in the Company’s public disclosure. Notwithstanding the Company&amp;#39;s efforts, there can be no guarantee that the Company’s COVID mitigation protocols and community support will be effective in mitigating the impact of COVID on employees and surrounding communities. Forward-looking information are based on the assumptions discussed in the Company’s annual information form and such other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statements are made. Although the Company has attempted to identify important factors that could cause actual results to differ materially from those contained in the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whether as a result of new information or future events or otherwise, except as may be required by applicable securities laws.  .Table 1: Operating and Financial Results Summary    Three Months Ended  Nine Months Ended       Sep 30,  Jun 30,  Mar 31,  Dec 31,  Sep 30,  Sep 30, Sep 30,   In millions of U.S. dollars, unless otherwise noted 2020  2020  2020  2019  2019  2020 2019   Operating Data                               Mining                               Ore tonnes mined kt  1,521   697   1,837   1,573   1,416   4,055  4,379   Waste tonnes mined kt  10,097   4,435   11,726   10,795   11,923   26,258  35,654   Total tonnes mined kt  11,618   5,132   13,563   12,368   13,339   30,313  40,033   Strip ratio 1 waste:ore  7.2   6.7   6.8   7.3   9.1   6.9  8.7   Average gold grade of ore mined 2 gpt  3.15   3.07   2.52   3.06   3.19   2.85  2.88   Ore in stockpile 3 mt  3.4   3.1   3.1   2.4   1.9   3.4  1.9   Processing                               Total tonnes processed kt  1,184   688   1,134   1,116   1,139   3,006  3,277   Average plant throughput 8 tpd  12,870   7,560   12,464   12,130   12,380   10,971  12,004   Average gold recovery %  89   89   89   89   89   89  88   Average gold grade of ore processed gpt  3.83   3.18   3.35   3.87   4.11   3.50  3.56   Production and sales                               Gold produced oz  131,790   59,508   108,537   125,151   138,145   299,835  329,660   Gold sold oz  133,036   63,147   108,064   126,910   132,535   304,247  322,427   Financial Data                               Revenue $  256.5   109.1   172.0   190.0   198.2   537.6  450.8   Cost of sales5 $  153.5   91.4   144.1   149.0   130.1   389.0  330.9   Earnings from mine operations $  103.0   17.7   27.9   41.0   68.1   148.6  119.9   Net income (loss) $  60.3   3.8   (47.0)  35.1   27.4   17.1  36.1   Per share - Basic $/share  0.71   0.04   (0.55)  0.41   0.32   0.20  0.42   Per share - Diluted $/share  0.69   0.04   (0.57)  0.41   0.32   0.18  0.42   Adjusted net earnings 4 $  51.3   3.6   19.9   34.0   30.8   74.8  33.8   Per share - Basic 4 $/share  0.60   0.04   0.23   0.40   0.36   0.88  0.40   Per share - Diluted 4 $/share  0.59   0.04   0.23   0.40   0.36   0.87  0.39   EBITDA 4 $  162.9   44.8   39.4   102.2   116.6   247.1  228.1   Adjusted EBITDA 4 $  156.2   49.3   67.4   105.1   115.1   272.9  227.8   Cost of sales 5 $/oz  1,154   1,447   1,333   1,174   982   1,279  1,026   Total cash costs 4 $/oz  633   740   794   617   561   712  620   All-in sustaining costs 4 $/oz  877   1,015   975   767   675   941  820   Average realized gold price 4 $/oz  1,884   1,712   1,571   1,481   1,478   1,737  1,379   Cash from operating activities $  173.3   2.2   29.5   97.9   122.5   205.0  203.4   Cash from operating activities before changes in non-cash working capital 6 $  138.1   28.1   21.8   101.4   116.9   188.0  225.9   Free cash flow (deficiency) 4 $  124.2   (28.5)  2.1   71.6   96.4   97.8  109.6   Net (cash) debt 4 $  (77.1)  53.5   26.3   21.7   97.2   (77.1) 97.2   Cash and cash equivalents 7 $  204.0   176.9   135.7   161.8   168.0   204.0  168.0   Working capital $  186.7   191.9   105.1   96.5   116.7   186.7  116.7   Total debt $  155.0   225.2   155.2   174.9   255.7   155.0  255.7   Total assets $  1,214.1   1,204.1   1,154.7   1,229.6   1,263.1   1,214.1  1,263.1   Total liabilities $  368.8   419.2   373.7   394.8   464.6   368.8  464.6       1. Ore mined from the ELG Underground of 114 kt and 246 kt is included in ore tonnes mined and excluded from the strip ratio in the three and nine months ended September 30, 2020. For the three months ended June 30, 2020, March 31, 2020, December 31, 2019, and September 30, 2019, ore mined from the ELG Underground was 31 kt, 101 kt, 98 kt and 102 kt, respectively.  2. Included within average gold grade of ore mined is the mined long term, low grade inventory. Excluding the long term, low grade inventory, the average gold grade of ore mined is 3.25 gpt and 3.01 gpt for the three and nine months ended September 30, 2020. For the three months ended June 30, 2020, March 31, 2020, December 31, 2019, and September 30, 2019, excluding the long term, low grade inventory, the average gold grade of ore mined is 3.32 gpt, 2.62 gpt, 3.23 gpt and 3.37 gpt, respectively.  3. Included within ore in stockpile is 1.0 mt of long term, low grade inventory, with a carrying value of nil at September 30, 2020. As at June 30, 2020, March 31, 2020, December 31, 2019, and September 30, 2019, the long term, low grade inventory was 1.0 mt, 0.9 mt, 0.8 mt and 0.6 mt, respectively, with nil carrying value. As at September 30, 2020, the long term, low grade inventory has an average grade of 0.87 gpt.  4. Adjusted net earnings, total cash costs, all-in sustaining costs, average realized gold price, EBITDA, adjusted EBITDA, free cash flow (deficiency) and net (cash) debt are financial performance measures with no standard meaning under International Financial Reporting Standards (“IFRS”). Refer to “Non-IFRS Financial Performance Measures” in the MD&amp;A for further information and a detailed reconciliation.  5. Cost of sales for the three months ended June 30, 2020 and the nine months ended September 30, 2020 includes $11.1 million of care and maintenance costs incurred in the second quarter related to the COVID-19 suspension.  6. Cash generated from operating activities before changes in non-cash working capital was amended to exclude current income tax expense in order to align with changes in presentation of the Company’s Statement of Cash Flows.  7. Cash and cash equivalents exclude $32.0 million of short-term investments (undertaken in Q3 2020) maturing in January 2021.  8. Tonnes per day for the three months ended June 30, 2020 and the nine months ended September 30, 2020 are based on calendar days in the period of 91 and 274 days.  9. Sum of quarters may not add to the year to date amounts due to rounding.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Torex Gold Reports Positive Drill Results From the 2020 Exploration Program at ELG Underground</t>
        </is>
      </c>
      <c r="D18" t="inlineStr">
        <is>
          <t>Torex Gold Resources Inc.</t>
        </is>
      </c>
      <c r="E18" t="inlineStr">
        <is>
          <t>Figure 1: ELG Mining Complex – Open Pit and Underground Deposits Portal (3) is expected to reduce underground haul distances by up to 50% and allow for more effective targeting of deeper portions of both Sub-Sill and ELD. Figure 2: Cross Section A – A’ – Looking Northeast Through Sub-Sill Infill resource drilling at Sub-Sill returned intersections with similar grades and widths as previous holes drilled within extensions of Sub-Sill. Drill hole SST-162 was successful in extending known mineralization 70 m below the previous deepest hole drilled. Mineralization at Sub-Sill remains open at depth. Figure 3: Cross Section B – B’ – Looking Northeast Through Sub-Sill Ongoing drilling is currently focused on infilling along the southern portion of Sub-Sill. Infill drilling has been encouraging with intersections of similar grades and widths as previous drill holes. Sub-Sill remains open at depth. Figure 4: Cross Section A – A’ – Looking North Through ELD Drilling along the southern extension of the ELD deposit has returned intersections of similar grades and widths as drill holes completed in 2019. Drilling along the southern portion of ELD is ongoing. Mineralization at ELD remains open at depth. Figure 5: Cross Section B – B’ – Looking North Through ELD Drilling was successful in extending mineralization 150 m to the north from current mineral reserves and down to the 785 m elevation level (LDUG-081 and LDUG-097). ELD remains open at depth.TORONTO, Oct. 29, 2020 (GLOBE NEWSWIRE) -- Torex Gold Resources Inc. (the “Company” or “Torex”) (TSX: TXG) announces drill results from the ongoing 2020 exploration program at the Company’s El Limón-Guajes (ELG) underground mine, which includes the Sub-Sill deposit and the El Limón Deep (ELD) deposit. Infill drilling at Sub-Sill returned positive results, with drilling intersecting similar grades and widths as within previous drill holes. Step-out drilling successfully extended known mineralization at Sub-Sill below the previous deepest hole, while continuing to extend the strike length of ELD. Skarn mineralization at both Sub-Sill and ELD remains open at depth.  Highlights from the latest round of drill results include 30.7 grams of gold per tonne (“g/t Au”) over 9.1 metres (“m”) in SST-162; 13.1 g/t Au over 28.5 m in SST-180; 23.9 g/t Au over 12.2 m and 14.9 g/t Au over 18.9 m in SST-169; 17.0 g/t Au over 15.4 m in SST-177; 21.6 g/t Au over 11.8 m in SST-189; and 16.0 g/t over Au 13.2 m in LDUG-071.Jody Kuzenko, President &amp; CEO of Torex Gold, stated:“We are pleased with the updated results from the 2020 underground exploration program at ELG, which reinforces confidence in our ability to extend the life of both Sub-Sill and ELD beyond current reserves. Drill results from Sub-Sill continue to impress, with step-out drilling extending known mineralization at depth a further 70 m, to a total of 300 m below current reserves. Infill drilling around previously drilled holes returned intersections with similar grades and widths.“Our near-term mine planning focus at ELG is centered around maintaining a consistent production profile year over year, including during the transition period between ELG and Media Luna. These results are yet another step in demonstrating this potential as we target ongoing production of at least 20,000 ounces of gold per quarter from the ELG underground.”Table 1: Key intersections from the 2020 exploration program at Sub-Sill and ELD (not reported to true thickness)  Drill HoleIntersection  FromToCore LengthGoldSilverCopper  (m)(m)(m)(g/t)(g/t)(%)  Drill Results – Sub-Sill Deposit  SST-162270279.19.130.72.90.07  SST-169277289.212.223.883.40.1  SST-169299.4318.318.914.8529.91.73  SST-175318.9338.519.66.347.30.4  SST-177500515.415.417.0312.70.49  SST-180191219.528.513.113.30.11  SST-189399.8411.511.821.6291.29  Drill Results – ELD Deposit  LDUG-06190.697.56.920.3712.20.15  LDUG-071134147.213.215.9828.30.79  LDUG-07583.2939.810.96.50.1  LDUG-0912843.515.59.552.10.07  LDUG-099127137109.280.19    Notes to Table 1    1. Intersections do not represent true thickness of mineralized zones  2. Core lengths subject to rounding.  3. Interval lengths for holes dipping between -45 to -90º have been selected to represent a minimum mining height of 3.5 m.  4. Interval lengths for holes dipping between 0 and -45º have been selected to represent a minimum horizontal length of 3.5 m.  5. Torex is not aware of any drilling, sampling, recovery, or other factors that could materially affect the accuracy or reliability of the data.  Overview of 2020 ELG Exploration Program  Exploration will remain a key focus over the next few years as Torex looks to extend the current production profile of ELG through 2023 into 2024, and potentially beyond. Resource development and delineation drilling at Sub-Sill and ELD will be critical in achieving this objective, as it will allow Torex to develop mine plans for the deeper portions of both deposits, and begin developing these ore bodies in order to ensure consistent production of at least 20,000 ounces of gold per quarter from the ELG underground, in line with the +80,000 ounces produced from the underground in 2019. As an important part of this objective, and supported by positive indications of down-dip continuity of the skarn mineralization, the Company plans to invest additional funds into brownfields and near-mine exploration in 2021 and 2022.Testing of depth extensions to both Sub-Sill and ELD is expected to pick up in late 2021 with the completion of Portal (3) and related development. While the key benefit of Portal (3) is expected to be up to a 50% reduction in underground haul distances, Portal (3) will also allow for more effective targeting of deeper portions of both systems (Figure 1).Torex continues to advance the primary objectives of the 2020 ELG exploration program, which are to:      1)   Upgrade and expand resources within Sub-Sill;        2)   Upgrade resources and test strike extensions of ELD;        3)   Further delineate resources below the El Limón open pit in order to evaluate the potential of an additional pushback;        4)   Test targets for new mineralized zones below the El Limón and Guajes open pits; and        5)   Achieve 67,000 m of drilling.    Intersections reported in this press release are not reported as true thickness. Interval lengths for holes dipping between -45º and -90º have been selected to represent a minimum mining height of 3.5 m. Interval lengths for holes dipping between 0º and -45º have been selected to represent a minimum horizontal length of 3.5 m.Currently, reported intersections from Sub-Sill and ELD demonstrate the continuity of potentially economic gold mineralization for at least 350 m along strike at ELD and 350 m down-dip below current development levels at Sub-Sill; apparent widths vary from 3.5 m to 46 m.For a comprehensive summary of the latest results from the 2020 drill program, please refer to Table 2 of this press release for Sub-Sill results and Table 3 for ELD results.Summary of Drill Results – Sub-Sill Deposit (Figures 2 and 3)  The 2020 exploration program at Sub-Sill has been focused on step-out drilling and resource infill drilling. Through Q3 2020, 22 holes and more than 10,100 m have been drilled, with the results confirming the continuity of high-grade mineralization of the deposit below current reserves.Key highlights from the infill program include 13.1 g/t Au over 28.5 m (including 28.6 g/t over 6.2 m) in SST-180; 23.9 g/t Au over 12.2 m and 14.9 g/t Au over 18.9 m in SST-169; 30.7 g/t Au over 9.1 m (including 66.5 g/t over 3.5 m) in SST-162; and 6.3 g/t Au over 19.6 m (including 13.9 g/t over 3.6 m) in SST-175.Step-out drilling was successful in extending mineralization 70 m below the previous deepest hole at Sub-Sill, with mineralization now extending over more than 300 m below the lower elevation of mineral reserves at year-end 2019. Two deeper holes drilled returned favourable results of 21.6 g/t Au over 11.8 m (including 38.1 g/t over 3.6 m) in SST-189 and 9.6 g/t Au over 11.0 m in SST-162.Ongoing exploration is currently focused on infill drilling along the southern portion of Sub-Sill and testing potential lateral extensions of the deposit to the north and south.Step-out drilling targeting deeper extensions of Sub-Sill is expected to commence in late-2021 once development of the new Portal (3) has been completed. In addition to reducing underground haul distances by up to 50%, Portal (3) is expected to provide better drilling access to target down-dip extensions of both Sub-Sill and ELD at depth, as well as allow for more efficient resource infill drilling.Summary of Drill Results – ELD Deposit (Figures 4 and 5)  The 2020 exploration program at ELD has been focused on resource infill drilling and step-out drilling along the northern and southern extents of the deposit. Key results from the most recent 45 drill holes (8,100 m) include 16.0 g/t Au over 13.2 m (including 25.4 g/t over 6.2 m) in LDUG-071, 20.4 g/t Au over 6.9 m in LDUG-061, and 10.9 g/t Au over 9.8 m in LDUG-075.Step-out drilling was successful in extending mineralization 150 m to the north from current mineral reserves and down to the 785 m elevation level, with favorable results including 9.1 g/t Au over 4.2 m in LDUG-081 and 5.0 g/t Au over 9.5 m in LDUG097.Geology   The ELD and Sub-Sill deposits are distinct portions of the larger El Limón Guajes mineralized skarn system. The two deposits occur in different locations relative to a granodiorite sill prevalent in the deposit area and are approximately 300 m apart.The El Limón Guajes mining complex, located in the central part of the Guerrero Gold Belt in Southwest Mexico, is hosted in the Mesozoic carbonate-rich Morelos Platform, which has been intruded by Paleocene granodiorite stocks, sills, and dikes. Skarn-hosted gold mineralization is developed along the contacts of the intrusive rocks and the enclosing carbonate-rich sedimentary rocks of the Cuautla and Morelos formations as well as along the footwall contact of the Mezcala Formation.ELD represents the down-dip extension of the skarn that hosts the gold mineralization at El Limón open pit, where the skarn is developed immediately above a large granodiorite sill intruded along the contact of the Cuautla and the Mezcala formations. The mineralized skarn forms a single and continuous package that strikes approximately 10° to the north-northeast and dips between 30° and 35° to the northwest. To the northwest, the strike of the skarn package changes to approximately 155° (south-southeast) and the dip steepens to approximately 60°. The change in the geometry of the skarn package is interpreted to be related to the northeast striking and southeast dipping La Flaca Fault; parallel structures are locally represented by post mineral dykes.Mineralization in the Sub-Sill area formed along contacts between marbles of the Morelos formation and granodiorite sills, which are interpreted as late stage porphyritic intrusions that branch off the main body of granodiorite. The best developed skarn zones at the Sub-Sill area strike northeast and dip between 35° and 45° to the northwest. Deep drilling has identified a steeply dipping extension of the Sub-Sill skarn zone with high grade mineralization. This zone is currently interpreted as the structurally controlled feeder of the mineralization that developed along the lithological contacts between the hornfels, the marbles, and the sills. The skarn zone hosts multiple horizons with high-grade gold mineralization that vary in strike length from approximately 50 m up to 200 m, with apparent widths varying from 2 m to 36 m. The trend of the overall skarn body in the Sub-Sill area is north-south to northeast-southwest.The style of mineralization at both deposits is characterized by gold, which is strongly associated with bismuth and variable amounts of silver and copper. Gold occurs in variably sulfidized, pyrrhotite-rich skarn, while silver and copper mineralization is controlled primarily by the degree of sulfidation of the host skarn. Mineralization is associated with retrograde alteration characterized by the occurrence of phlogopite, amphibole, chlorite, calcite and lesser amounts of quartz and epidote, and local magnetite.QA/QC and Qualified Person  Torex maintains an industry-standard analytical quality assurance and quality control (QA/QC) and data verification program to monitor laboratory performance and ensure high quality assays. Results from this program confirm reliability of the assay results. All sampling and analytical work for the mine exploration program is performed by SGS de Mexico S.A. de C.V. (“SGS”) in Durango, and by SGS in Nuevo Balsas, Mexico. Gold analyses comprise fire assays with atomic absorption or gravimetric finish. External check assays for QA/QC purposes are performed at ALS Chemex de Mexico S.A. de C.V.The analytical QA/QC program is currently overseen by Carlo Nasi, Chief Mine Geologist for Minera Media Luna, S.A. de C.V.The scientific and technical data contained in this news release pertaining to the ELG Underground exploration program have been reviewed and approved by Lars Weiershäuser, PhD, PGeo. Dr. Weiershäuser is a “Qualified Person” as defined by NI 43-101, and he is a member of the Association of Professional Geoscientists of Ontario (APGO1504), has experience relevant to the style of mineralization under consideration, and is an employee of Torex. Dr. Weiershäuser has verified the data disclosed, including sampling, analytical, and test data underlying the drill results, and he consents to the inclusion in this release of said data in the form and context in which they appear.Additional information on the Sub-Sill and ELD deposits, sampling and analyses, analytical labs, and methods used for data verification is available in the Company’s most recent annual information form and the technical report (the “Technical Report”) entitled “Morelos Property, NI 43-101 Technical Report, ELG Mine Complex, Life of Mine Plan and Media Luna Preliminary Economic Assessment, Guerrero State, Mexico ” with an effective date of March 31, 2018 (filing date September 4, 2018) filed on SEDAR at www.sedar.com and the Company’s website at www.torexgold.com.About Torex Gold Resources Inc.  Torex is an intermediate gold producer based in Canada, engaged in the exploration, development, and operation of its 100% owned Morelos Gold Property, an area of 29,000 hectares in the highly prospective Guerrero Gold Belt located 180 kilometres southwest of Mexico City. The Company’s principal assets are the El Limón Guajes mining complex (“ELG” or the “ELG Mine Complex”), comprising the El Limón, Guajes and El Limón Sur open pits, the El Limón Guajes underground mine including zones referred to as Sub-Sill and ELD, and the processing plant and related infrastructure, which is in the commercial production stage as of April 1, 2016, and the Media Luna deposit, which is an early stage development project, and for which the Company issued an updated preliminary economic assessment in September 2018 (the “Technical Report”). The property remains 75% unexplored.For further information, please contact:TOREX GOLD RESOURCES INC.    Jody Kuzenko  President and CEO  Direct: (647) 725-9982  Email: jody.kuzenko@torexgold.com  Dan Rollins  Vice President, Corporate Development &amp; Investor Relations  Direct: (647) 260-1503  Email: dan.rollins@torexgold.com    CAUTIONARY NOTESForward Looking Statements  This press release contains &amp;quot;forward-looking statements&amp;quot; and &amp;quot;forward-looking information&amp;quot; within the meaning of applicable Canadian securities legislation. Forward-looking information includes, but is not limited to: skarn mineralization at both Sub-Sill and ELD remains open at depth; the updated results from the 2020 underground exploration program at ELG, reinforces confidence in our ability to extend the life of both Sub-Sill and ELD beyond current reserves; our near-term mine planning focus at ELG is centered around maintaining a consistent production profile year over year, including during the transition period between ELG and Media Luna; these results are yet another step in demonstrating this potential, as we target ongoing production of at least 20,000 ounces of gold per quarter from the ELG underground; exploration will remain a key focus over the next few years as Torex looks to extend the current production profile of ELG through 2023 into 2024, and potentially beyond; resource development and delineation drilling at Sub-Sill and ELD will be critical in achieving this objective to extend the production of ELG, as it will allow Torex to develop mine plans for the deeper portions of both deposits and begin developing these ore bodies in order to ensure consistent production of at least 20,000 ounces of gold per quarter from the ELG underground, in line with the +80,000 ounces produced from the underground in 2019; as an important part of this objective to extend the production of ELG, and supported by positive indications of down-dip continuity of the skarn mineralization, the Company plans to invest additional funds into brownfields and near-mine exploration in 2021 and 2022; in addition to reducing underground haul distances by up to 50%, Portal (3) is expected to provide better drilling access to target down-dip extensions of both Sub-Sill and ELD at depth, as well as allow for more efficient resource infill drilling; testing of depth extensions to both Sub-Sill and ELD is expected to pick up in late 2021 with the completion of Portal (3) and related development; while the key benefit of Portal (3) is expected to be the up to 50% reduction in underground haul distances, Portal (3) will also allow for more effective targeting of deeper portions of both systems (Figure 1);Torex continues to advance the primary objectives of the 2020 ELG exploration program, which are to: (i) upgrade and expand resources within Sub-Sill; (ii) upgrade resources and test strike extensions of ELD; (iii) further delineate resources below the El Limón open pit in order to evaluate the potential of an additional pushback; (iv) test targets for new mineralized zones below the El Limón and Guajes open pits; and; (v) achieve 67,000 m of drilling; currently, reported intersections from Sub-Sill and ELD also demonstrate the continuity of potentially economic gold mineralization for at least 350 m along strike at ELD and 350 m down-dip below current development levels at Sub-Sill; and, through Q3 2020, 22 holes and more than 10,100 m have been drilled, with the results confirming the continuity of high-grade mineralization of the deposit below current reserves. Generally, forward-looking information can be identified by the use of forward-looking terminology such as &amp;quot;plans&amp;quot;, &amp;quot;expects&amp;quot;, &amp;quot;believes&amp;quot;, “future”, “remains”, “beyond”, “extend”, “potential”, “target”, “objective” or variations of such words and phrases or state that certain actions, events or results “can”, &amp;quot;may&amp;quot;, &amp;quot;could&amp;quot;, “will”, &amp;quot;would&amp;quot;, &amp;quot;might&amp;quot;, &amp;quot;be achieved&amp;quot;, “appears”. Forward-looking information is subject to known and unknown risks, uncertainties and other factors that may cause the actual results, level of activity, performance or achievements of the Company to be materially different from those expressed or implied by such forward-looking information, including, without limitation, uncertainty involving skarns deposits and the analysis and interpretation of drilling results and those risk factors identified in the Technical Report and the Company’s annual information form and management’s discussion and analysis. Forward-looking information are based on the assumptions discussed in the Technical Report and such other reasonable assumptions, estimates, analysis and opinions of management made in light of its experience and perception of trends, current conditions and expected developments, and other factors that management believes are relevant and reasonable in the circumstances at the date such statements are made. Although the Company has attempted to identify important factors that could cause actual results to differ materially from those contained in the forward-looking information, there may be other factors that cause results not to be as anticipated. There can be no assurance that such information will prove to be accurate, as actual results and future events could differ materially from those anticipated in such information. Accordingly, readers should not place undue reliance on forward-looking information. The Company does not undertake to update any forward-looking information, whether as a result of new information or future events or otherwise, except as may be required by applicable securities laws.Table 2: Sub-Sill Deposit - 2020 Drill Hole Results   Drill-HoleTarget AreaUTM-E (m)UTM-N (m)Elevation (m)Azimuth (°)Dip (°)Total Length (m)IntersectionLithology    From (m)To (m)Core Length (m)Au (g/t)Ag (g/t)Cu (%)      SST-161Infill422,306.81,990,082.8986.765.6-86.1480.0 413.0417.74.73.9459.93.92Skarn   SST-162Infill422,305.11,990,081.6988.3204.5-88.2507.0 227.0234.06.98.850.90.00Skarn           including228.4232.54.212.411.20.00Skarn            270.0279.19.130.702.90.07Skarn           including270.0273.53.566.495.40.11Skarn            428.0439.011.09.553.20.06Skarn   SST-163Step-Out422,324.81,990,068.1986.960.7-78.3593.0 331.1335.03.99.2110.90.50Skarn            344.7348.33.67.4922.40.76Skarn   SST-164Step-Out422,324.21,990,065.4986.8123.9-60.6568.3 282.3286.34.00.050.60.01Skarn   SST-165Infill422,361.21,989,983.91,006.7304.6-86.8270.0 162.0173.811.89.1518.81.63Skarn           including170.3173.83.516.3528.22.26Skarn            226.5232.05.510.9317.31.00Skarn            252.5257.85.34.981.70.02Skarn   SST-166Infill422,361.61,989,983.51,006.5126.5-70.7248.0 221.0224.73.80.815.30.20Skarn   SST-167Infill422,323.81,990,065.8986.5121.7-80.7362.1 289.8304.014.27.6312.80.63Skarn   SST-169Infill422,347.41,989,997.31,007.2308.5-82.0320.0 173.1177.14.04.742.40.20Skarn            190.5204.914.45.602.20.22Skarn            229.1234.95.87.472.00.08Skarn            260.0271.311.36.375.50.25Skarn            277.0289.212.223.883.40.10Skarn            299.4318.318.914.8529.91.73Skarn   SST-170Infill422,323.71,990,066.0986.6100.1-89.3401.5 273.5279.05.56.439.60.28Skarn   SST-171Infill422,167.31,990,095.5955.8133-26.2318.0 164.0181.917.95.930.80.00Skarn   SST-172Infill422,325.21,990,064.7986.6128.4-69.0351.0 201.4206.04.60.037.20.58Skarn   SST-173Step-Out422,167.61,990,096.4955.2101.3-85.8350.0 288.8295.06.20.913.80.05Skarn   SST-175Infill422,324.61,990,067.2986.988-79.6515.0 318.9338.519.66.347.30.40Skarn           including327.9331.53.613.924.70.13Skarn   SST-177Step-Out422,386.91,990,106.21,322.9130.6-69.0657.5 500.0515.415.417.0312.70.49Skarn   SST-178Step-Out422,167.91,990,096.6954.8156.7-78.5320.0 300.0303.63.61.502.90.34Skarn   SST-179Step-Out422,324.41,990,066.5986.836-84.1504.0 409.0415.26.21.3612.70.36Skarn   SST-180Infill422,170.81,990,094.0954.897.8-35.1318.0 167.0173.86.86.410.50.00Skarn            191.0219.528.513.113.30.11Skarn           including208.3214.46.228.5510.40.42Skarn            261.0268.17.17.0228.11.32Skarn            270.2276.26.16.163.00.08Skarn   SST-182Step-Out422,386.91,990,106.21,322.9120-84.0940.6 599.9603.73.80.020.50.00Skarn   SST-184Step-Out422,385.71,990,107.81,322.6123-75.0831.5No skarn intersected   SST-186Step-Out422,324.81,990,068.0986.9110-45.0306.0No skarn intersected   SST-187Step-Out422,324.81,990,068.0986.998-60.0465.0 261.0266.05.00.840.50.00Skarn   SST-189Step-Out422,324.81,990,068.0986.976-76.0519.0 399.8411.511.821.6029.01.29Skarn           including406.8410.43.638.0850.41.62Skarn     Notes to Table 2    1. Intersections are not reported as true thickness.  2. Interval lengths for holes dipping between -45 to -90º have been selected to represent a minimum mining height of 3.5 m.  3. Interval lengths for holes dipping between 0 and -45º have been selected to represent a minimum horizontal length of 3.5 m.  4. Torex is not aware of any drilling, sampling, recovery, or other factors that could materially affect the accuracy or reliability of the data.                     Table 3: ELD Deposit - 2020 Drill Hole Results   Drill-HoleTarget AreaUTM-E (m)UTM-N (m)Elevation (m)Azimuth (°)Dip (°)Total Length (m)IntersectionLithology    From (m)To (m)Core Length (m)Au (g/t)Ag (g/t)Cu (%)      LDUG-057Step-Out422,120.71,990,212.71,022.8127-79.0227.3 139.4145.05.65.191.80.11Skarn   LDUG-058Step-Out422,089.41,990,339.31,010.4147.3-50.8228.0 165.5170.04.54.361.10.02Veinlets in GDI   LDUG-059Step-Out422,089.31,990,340.51,012.0149.5-62.0261.0 151.0159.98.86.193.10.16Skarn            182.3191.39.03.961.90.07Skarn            197.4201.94.63.970.50.00Skarn   LDUG-060Step-Out422,088.71,990,339.51,009.6178.5-78.9313.5 173.4177.03.65.904.30.18Skarn   LDUG-061Infill422,129.01,990,414.41,011.463.4-0.3117.0 90.697.56.920.3712.20.15Skarn   LDUG-062Step-Out422,087.11,990,340.91,010.1225.2-82.2345.0 262.8266.33.51.100.50.00Skarn   LDUG-063Step-Out422,128.31,990,414.01,010.464.9-64.2162.0 114.6118.53.95.8061.52.13Skarn   LDUG-064Infill422,128.51,990,414.11,010.564.9-37.1123.0 81.088.37.33.314.70.11Skarn   LDUG-065Step-Out422,128.51,990,414.11,010.565.5-81.3243.5 144.8148.33.50.969.00.15Skarn   LDUG-066Step-Out422,098.21,990,353.31,010.562.8-40.2279.0 204.0207.53.519.2455.72.11Skarn   LDUG-067Infill422,128.31,990,414.01,010.456.6-48.8180.0 114.1118.74.64.9310.00.16Skarn   LDUG-068Step-Out422,097.61,990,353.01,010.562.3-63.4279.0 147.8151.73.92.161.10.03Skarn   LDUG-069Infill422,103.51,990,470.21,011.063.5-24.0135.0 69.375.05.71.573.30.23Skarn   LDUG-070Infill422,103.51,990,471.01,011.063.3-41.1177.0 84.789.04.33.847.30.37Skarn   LDUG-071Step-Out422,099.01,990,353.71,010.459.5-27.1237.0 118.3122.84.63.720.40.00Skarn            134.0147.213.215.9828.30.79Skarn           including139.0145.26.225.4054.81.56Skarn   LDUG-072Step-Out422,102.91,990,470.71,011.167.3-59.6201.0 69.174.04.90.6010.10.32Skarn   LDUG-073Step-Out422,102.71,990,470.61,011.064.9-76.7261.0 173.0176.83.80.049.40.41Skarn   LDUG-074Infill422,114.31,990,443.21,011.358.1-34.4159.0 79.885.75.96.948.80.25Skarn   LDUG-075Infill422,114.11,990,443.11,010.964-15.0115.3 83.293.09.810.906.50.10Skarn   LDUG-076Infill422,113.91,990,443.11,010.463.8-52.7138.0 75.579.94.41.314.60.10Skarn   LDUG-077Infill422,103.31,990,523.51,012.370.6-24.9105.0 63.069.06.01.350.50.05Skarn   LDUG-078Infill422,102.71,990,523.21,011.883.7-46.7120.0 71.576.85.31.631.00.09Skarn   LDUG-079Step-Out422,103.31,990,523.51,012.248.9-22.5180.0 102.5106.33.82.123.50.01Skarn   LDUG-080Step-Out422,102.61,990,523.11,011.850.8-43.8150.0 73.977.94.07.583.90.20Skarn   LDUG-081Step-Out422,101.51,990,522.01,011.953-60.8207.0 33.537.64.10.0530.30.90Skarn            131.1138.06.90.2574.62.62Skarn            183.8188.04.29.0870.80.06Skarn   LDUG-082Infill422,266.81,990,296.61,000.556.6-5.863.0 18.523.14.61.223.00.08Skarn   LDUG-083Infill422,266.61,990,296.5999.662-34.666.0 12.016.04.02.701.50.06Skarn   LDUG-084Infill422,267.81,990,295.71,000.593.9-6.364.0 16.020.64.63.931.30.02Skarn   LDUG-085Infill422,267.71,990,295.8999.088.6-33.960.0 8.011.63.61.451.90.07Skarn   LDUG-086Infill422,267.61,990,292.71,000.9124.40.165.0 0.05.15.12.177.90.10Skarn   LDUG-087Infill422,267.51,990,292.81,000.0118.7-19.373.5 30.134.03.91.4622.30.35Skarn   LDUG-088Infill422,266.91,990,291.01,000.5148.9-5.780.0 25.730.34.61.540.70.04Skarn   LDUG-089Infill422,267.21,990,291.1998.9151.4-34.860.0 20.324.84.50.510.70.02Skarn   LDUG-090Infill422,264.81,990,291.01,000.7175.3-7.796.0 26.033.07.06.233.80.18Skarn   LDUG-091Infill422,264.91,990,291.31,000.2175.9-28.499.0 28.043.515.59.552.10.07Skarn           including37.041.54.523.453.00.07Skarn   LDUG-092Infill422,267.11,990,291.1999.7148.6-19.772.0 36.640.53.91.782.40.07Skarn   LDUG-093Step-Out422,096.21,990,522.81,012.139-57.0246.0 23.627.84.20.0517.30.78Breccia   LDUG-094Step-Out422,096.31,990,521.21,012.0277-85.0255.0 76.580.03.50.081.50.03Skarn   LDUG-095Step-Out422,099.51,990,523.31,012.065-35.0150.0 100.8104.73.83.793.20.02Skarn   LDUG-096Step-Out422,098.91,990,523.01,011.965-53.0153.0 91.195.54.40.9337.91.19Skarn   LDUG-097Step-Out422,098.01,990,522.61,012.065-71.0297.0 210.4215.04.64.062.10.09Skarn            232.3241.89.55.002.30.21Skarn   LDUG-098Step-Out422,097.11,990,522.21,012.025-89.0192.4 76.580.03.50.0519.90.07Skarn   LDUG-099Infill422,100.21,990,355.11,011.265-14.0258.0 127.0137.010.09.208.00.19Skarn           including132.8137.04.214.0212.90.29Skarn   LDUG-100Step-Out422,113.91,990,525.71,013.5650.0126.0 64.670.45.85.8420.11.18Skarn            78.583.75.210.712.40.10Skarn   ELG-026Step-Out421,816.41,990,253.81,300.755-58.0716.5 534.0538.24.10.040.90.02Skarn     Notes to Table 3  1. Intersections are not reported as true thickness.  2. Interval lengths for holes dipping between -45 to -90º have been selected to represent a minimum mining height of 3.5 m.  3. Interval lengths for holes dipping between 0 and -45º have been selected to represent a minimum horizontal length of 3.5 m.  4. Torex is not aware of any drilling, sampling, recovery, or other factors that could materially affect the accuracy or reliability of the data.  5. Gdi stands for granodiorite.    Photos accompanying this announcement are available athttps://www.globenewswire.com/NewsRoom/AttachmentNg/76033060-6d14-4bd9-afe8-e786c1bb6fdehttps://www.globenewswire.com/NewsRoom/AttachmentNg/34050f58-ab47-4b4b-b347-359fa4d4c652https://www.globenewswire.com/NewsRoom/AttachmentNg/165cd62b-7848-48d7-9aef-d088485c4541https://www.globenewswire.com/NewsRoom/AttachmentNg/d531e33f-b76d-48df-89c0-e4bade5844edhttps://www.globenewswire.com/NewsRoom/AttachmentNg/f2637738-022c-4ece-b461-fe4e77270997</t>
        </is>
      </c>
    </row>
    <row r="19">
      <c r="A19" s="10" t="inlineStr">
        <is>
          <t>Torex Gold Provides Notice of Second Quarter 2020 Financial and Operational Results</t>
        </is>
      </c>
      <c r="D19" s="5" t="inlineStr">
        <is>
          <t>GlobeNewswire</t>
        </is>
      </c>
      <c r="E19" s="5" t="inlineStr">
        <is>
          <t>TORONTO, July 09, 2020 -- Torex Gold Resources Inc. (the “Company” or “Torex”) (TSX: TXG) announces that it will release its Second Quarter 2020 financial and operational.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Torex Gold Reports Q2 2020 Production Results Including the Resumption of Full Operations in June</t>
        </is>
      </c>
      <c r="D20" t="inlineStr">
        <is>
          <t>GlobeNewswire</t>
        </is>
      </c>
      <c r="E20" t="inlineStr">
        <is>
          <t>(All amounts expressed in U.S. Dollars unless otherwise stated) TORONTO, July 09, 2020 -- Torex Gold Resources Inc. (the “Company” or “Torex”) (TSX: TXG) announces Q2 2020.</t>
        </is>
      </c>
    </row>
    <row r="21">
      <c r="A21" s="10" t="inlineStr">
        <is>
          <t>Torex Announces Appointments and Results of its 2020 Meeting of Shareholders</t>
        </is>
      </c>
      <c r="D21" s="5" t="inlineStr">
        <is>
          <t>GlobeNewswire</t>
        </is>
      </c>
      <c r="E21" s="5" t="inlineStr">
        <is>
          <t>Torex Gold Resources Inc. (the “Company” or “Torex”) (TXG.TO) announces the appointment of Fred Stanford as Executive Chair, Rick Howes as Lead Independent Director, and Jody Kuzenko as President &amp; Chief Executive Officer of the Company following the Company’s 2020 annual and special meeting of shareholders (the “Meeting”) held virtually today.  The Meeting also marked the retirement of Terry MacGibbon as founding Chairman of the Board, as well as Jim Crombie and Bill Shaver as directors.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Torex Gold Announces Plans to Resume Full Operations at El Limón Guajes Complex</t>
        </is>
      </c>
      <c r="D22" t="inlineStr">
        <is>
          <t>GlobeNewswire</t>
        </is>
      </c>
      <c r="E22" t="inlineStr">
        <is>
          <t>Torex Gold Resources Inc. (the “Company” or “Torex”) (TXG.TO) announces that following the designation of mining as an essential activity by the Government of Mexico, Torex plans to resume full production at its El Limón Guajes mining complex by the end of this month.  The members of these communities have encouraged us to restart operations as quickly as possible.  With the Government lifting the suspension decree for mining as of May 18th, mobilization for a full restart of operations will begin immediately.</t>
        </is>
      </c>
    </row>
    <row r="23">
      <c r="A23" s="10" t="inlineStr">
        <is>
          <t>Torex Gold Announces Q1 2020 Financial and Operating Results</t>
        </is>
      </c>
      <c r="D23" s="5" t="inlineStr">
        <is>
          <t>GlobeNewswire</t>
        </is>
      </c>
      <c r="E23" s="5" t="inlineStr">
        <is>
          <t>Torex Gold Resources Inc. (the “Company” or “Torex”) (TXG.TO) reports the Company’s financial and operating results for the three months ended March 31, 2020.  Lost time injury frequency: Exited the quarter with a LTIF of 0.31 per million hours worked.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Torex Gold Reports 2019 Year-End Mineral Reserves &amp; Resources for El Limón Guajes Complex</t>
        </is>
      </c>
      <c r="D24" t="inlineStr">
        <is>
          <t>GlobeNewswire</t>
        </is>
      </c>
      <c r="E24" t="inlineStr">
        <is>
          <t>TORONTO, April 28, 2020 -- Torex Gold Resources Inc. (the “Company” or “Torex”) (TSX: TXG) reports that in 2019, for the Company’s El Limón Guajes (ELG) Complex, total gold.</t>
        </is>
      </c>
    </row>
    <row r="25">
      <c r="A25" s="10" t="inlineStr">
        <is>
          <t>CANADA STOCKS-TSX climbs on upbeat China data, signs of easing lockdowns</t>
        </is>
      </c>
      <c r="D25" s="5" t="inlineStr">
        <is>
          <t>Reuters</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Torex Gold Reports Q1 2020 Production Results</t>
        </is>
      </c>
      <c r="D26" t="inlineStr">
        <is>
          <t>GlobeNewswire</t>
        </is>
      </c>
      <c r="E26" t="inlineStr">
        <is>
          <t>Torex Gold Resources Inc. (the “Company” or “Torex”) (TXG.TO) announces Q1 2020 gold production of 108,530 ounces.  Gold sold during the quarter was 108,060 ounces at an average realized gold price of $1,570 per ounce.</t>
        </is>
      </c>
    </row>
    <row r="27">
      <c r="A27" s="10" t="inlineStr">
        <is>
          <t>TOREX GOLD ANNOUNCES TEMPORARY SUSPENSION OF OPERATIONS AT EL LIMÓN GUAJES FOLLOWING FEDERAL COVID-19 DECREE</t>
        </is>
      </c>
      <c r="D27" s="5" t="inlineStr">
        <is>
          <t>GlobeNewswire</t>
        </is>
      </c>
      <c r="E27" s="5" t="inlineStr">
        <is>
          <t>Torex Gold Resources Inc. (the “Company” or “Torex”) (TXG.TO) announces that consistent with the COVID-19 related decree issued by the Government of Mexico for all non-essential businesses in the country to temporarily suspend operations, production at the Company’s El Limón Guajes mine will be suspended until April 30, 2020.  A care and maintenance team will be kept on site to maintain protections for the environment and to keep the facilities and equipment in a state of production readiness.  The ‘balance sheet’ of our employees will also be maintained through this period of suspension with the continued receipt of base compensation and the upcoming receipt of the 2019 profit sharing payments for Mexico based employees.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