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3-stock-picks-value-investor-212056946.html" TargetMode="External" Id="rId1"/><Relationship Type="http://schemas.openxmlformats.org/officeDocument/2006/relationships/hyperlink" Target="https://finance.yahoo.com/news/investors-overlooking-returns-capital-usana-092133521.html" TargetMode="External" Id="rId2"/><Relationship Type="http://schemas.openxmlformats.org/officeDocument/2006/relationships/hyperlink" Target="https://finance.yahoo.com/news/usana-schedules-fourth-quarter-earnings-170000301.html" TargetMode="External" Id="rId3"/><Relationship Type="http://schemas.openxmlformats.org/officeDocument/2006/relationships/hyperlink" Target="https://finance.yahoo.com/news/usana-closes-2020-two-prestigious-141200190.html" TargetMode="External" Id="rId4"/><Relationship Type="http://schemas.openxmlformats.org/officeDocument/2006/relationships/hyperlink" Target="https://finance.yahoo.com/news/usana-biomega-supplement-fish-ially-142300931.html" TargetMode="External" Id="rId5"/><Relationship Type="http://schemas.openxmlformats.org/officeDocument/2006/relationships/hyperlink" Target="https://finance.yahoo.com/news/debt-free-usana-good-value-195405025.html" TargetMode="External" Id="rId6"/><Relationship Type="http://schemas.openxmlformats.org/officeDocument/2006/relationships/hyperlink" Target="https://finance.yahoo.com/news/usana-philippines-receives-top-honors-181700164.html" TargetMode="External" Id="rId7"/><Relationship Type="http://schemas.openxmlformats.org/officeDocument/2006/relationships/hyperlink" Target="https://finance.yahoo.com/news/usana-kids-eat-delivers-meals-141300932.html" TargetMode="External" Id="rId8"/><Relationship Type="http://schemas.openxmlformats.org/officeDocument/2006/relationships/hyperlink" Target="https://finance.yahoo.com/news/4-modestly-undervalued-stalwarts-december-203635179.html" TargetMode="External" Id="rId9"/><Relationship Type="http://schemas.openxmlformats.org/officeDocument/2006/relationships/hyperlink" Target="https://finance.yahoo.com/news/usna-good-stock-buy-now-030738969.html" TargetMode="External" Id="rId10"/><Relationship Type="http://schemas.openxmlformats.org/officeDocument/2006/relationships/hyperlink" Target="https://finance.yahoo.com/news/imagine-usana-health-sciences-nyse-092157082.html" TargetMode="External" Id="rId11"/><Relationship Type="http://schemas.openxmlformats.org/officeDocument/2006/relationships/hyperlink" Target="https://finance.yahoo.com/news/usana-announces-strategic-collaboration-built-160000107.html" TargetMode="External" Id="rId12"/><Relationship Type="http://schemas.openxmlformats.org/officeDocument/2006/relationships/hyperlink" Target="https://finance.yahoo.com/news/value-investors-pick-usana-health-144502695.html" TargetMode="External" Id="rId13"/><Relationship Type="http://schemas.openxmlformats.org/officeDocument/2006/relationships/hyperlink" Target="https://finance.yahoo.com/news/weakness-usana-health-sciences-inc-072931460.html" TargetMode="External" Id="rId14"/><Relationship Type="http://schemas.openxmlformats.org/officeDocument/2006/relationships/hyperlink" Target="https://finance.yahoo.com/news/usana-gains-naming-rights-u-124500224.html" TargetMode="External" Id="rId15"/><Relationship Type="http://schemas.openxmlformats.org/officeDocument/2006/relationships/hyperlink" Target="https://finance.yahoo.com/news/usana-malaysia-named-number-one-185300738.html" TargetMode="External" Id="rId16"/><Relationship Type="http://schemas.openxmlformats.org/officeDocument/2006/relationships/hyperlink" Target="https://finance.yahoo.com/news/usana-health-sciences-usna-stock-153003176.html" TargetMode="External" Id="rId17"/><Relationship Type="http://schemas.openxmlformats.org/officeDocument/2006/relationships/hyperlink" Target="https://finance.yahoo.com/news/heres-why-think-usana-health-174951318.html" TargetMode="External" Id="rId18"/><Relationship Type="http://schemas.openxmlformats.org/officeDocument/2006/relationships/hyperlink" Target="https://www.fool.com/earnings/call-transcripts/2020/10/21/usana-health-sciences-inc-usna-q3-2020-earnings-ca/?source=eptyholnk0000202&amp;utm_source=yahoo-host&amp;utm_medium=feed&amp;utm_campaign=article&amp;yptr=yahoo" TargetMode="External" Id="rId19"/><Relationship Type="http://schemas.openxmlformats.org/officeDocument/2006/relationships/hyperlink" Target="https://finance.yahoo.com/news/usana-health-sciences-usna-q3-213509598.html" TargetMode="External" Id="rId20"/><Relationship Type="http://schemas.openxmlformats.org/officeDocument/2006/relationships/hyperlink" Target="https://finance.yahoo.com/news/usana-health-sciences-q3-earnings-202951932.html" TargetMode="External" Id="rId21"/><Relationship Type="http://schemas.openxmlformats.org/officeDocument/2006/relationships/hyperlink" Target="https://finance.yahoo.com/news/usana-health-sciences-reports-strong-201700210.html" TargetMode="External" Id="rId22"/><Relationship Type="http://schemas.openxmlformats.org/officeDocument/2006/relationships/hyperlink" Target="https://finance.yahoo.com/news/preview-usana-health-sciencess-earnings-142150341.html" TargetMode="External" Id="rId23"/><Relationship Type="http://schemas.openxmlformats.org/officeDocument/2006/relationships/hyperlink" Target="https://finance.yahoo.com/news/usana-health-sciences-usna-outpaced-153003272.html" TargetMode="External" Id="rId24"/></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USNA.nyse</t>
        </is>
      </c>
      <c r="B3" s="1" t="inlineStr">
        <is>
          <t>Household &amp; Personal Products</t>
        </is>
      </c>
      <c r="C3" t="inlineStr">
        <is>
          <t>USANA Health Sciences, Inc.</t>
        </is>
      </c>
      <c r="D3" s="6" t="n">
        <v>96.97</v>
      </c>
      <c r="E3" s="6" t="n">
        <v>0</v>
      </c>
      <c r="F3" s="6" t="n">
        <v>161</v>
      </c>
      <c r="G3" s="6" t="n">
        <v>131</v>
      </c>
      <c r="H3" s="6" t="n">
        <v>2022047616</v>
      </c>
      <c r="I3" s="6" t="n">
        <v>1134644000</v>
      </c>
      <c r="J3" s="6" t="n">
        <v>124664000</v>
      </c>
      <c r="K3" s="6" t="n">
        <v>640887000</v>
      </c>
      <c r="L3" s="6" t="n">
        <v>199237000</v>
      </c>
      <c r="M3">
        <f>K3/L3</f>
        <v/>
      </c>
      <c r="N3" s="6" t="inlineStr"/>
      <c r="O3">
        <f>N3/M3</f>
        <v/>
      </c>
      <c r="P3" t="inlineStr"/>
      <c r="Q3" t="inlineStr"/>
      <c r="R3" t="inlineStr">
        <is>
          <t>USANA Health Sciences, Inc. develops, manufactures, and sells science-based nutritional and personal care products. The company offers USANA nutritional products that comprise essentials/CellSentials, such as vitamin and mineral supplements that provide a foundation of total body nutrition for various age groups; optimizers comprising targeted supplements that are designed to meet cardiovascular, skeletal/structural, and digestive health needs; and foods that include meal replacement shakes, snack bars, and other related products, which provide macro-nutrition. It also provides Celavive, a skin care regimen for various skin care types and ethnicities; and other products for prenatal, infant, and young child age groups. In addition, the company offers materials and online tools to assist associates in building their businesses, as well as in marketing products. It offers its products directly in the Asia Pacific, the Americas, and Europe, as well as online. USANA Health Sciences, Inc. was founded in 1992 and is headquartered in Salt Lake City, Utah.</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NUS</t>
        </is>
      </c>
      <c r="B8" s="1" t="inlineStr">
        <is>
          <t>Household &amp; Personal Products</t>
        </is>
      </c>
      <c r="C8" t="inlineStr">
        <is>
          <t>Nu Skin Enterprises, Inc.</t>
        </is>
      </c>
      <c r="D8" s="6" t="n">
        <v>53.12</v>
      </c>
      <c r="E8" s="6" t="n">
        <v>0</v>
      </c>
      <c r="F8" s="6" t="n">
        <v>72</v>
      </c>
      <c r="G8" s="6" t="n">
        <v>33</v>
      </c>
      <c r="H8" s="6" t="n">
        <v>2700849152</v>
      </c>
      <c r="I8" s="6" t="n">
        <v>2581934000</v>
      </c>
      <c r="J8" s="6" t="n">
        <v>191355000</v>
      </c>
      <c r="K8" s="6" t="n">
        <v>1957076000</v>
      </c>
      <c r="L8" s="6" t="n">
        <v>1062805000</v>
      </c>
      <c r="M8">
        <f>K8/L8</f>
        <v/>
      </c>
      <c r="N8" s="6" t="n">
        <v>305393000</v>
      </c>
      <c r="O8">
        <f>N8/M8</f>
        <v/>
      </c>
      <c r="P8" t="inlineStr"/>
      <c r="Q8" t="inlineStr"/>
      <c r="R8" t="inlineStr"/>
    </row>
    <row r="9">
      <c r="A9" s="3" t="inlineStr">
        <is>
          <t>MED</t>
        </is>
      </c>
      <c r="B9" s="1" t="inlineStr">
        <is>
          <t>Personal Services</t>
        </is>
      </c>
      <c r="C9" t="inlineStr">
        <is>
          <t>Medifast, Inc.</t>
        </is>
      </c>
      <c r="D9" s="6" t="n">
        <v>224.52</v>
      </c>
      <c r="E9" s="6" t="n">
        <v>0</v>
      </c>
      <c r="F9" s="6" t="n">
        <v>334</v>
      </c>
      <c r="G9" s="6" t="n">
        <v>193</v>
      </c>
      <c r="H9" s="6" t="n">
        <v>2643588352</v>
      </c>
      <c r="I9" s="6" t="n">
        <v>934842000</v>
      </c>
      <c r="J9" s="6" t="n">
        <v>102859000</v>
      </c>
      <c r="K9" s="6" t="n">
        <v>276084000</v>
      </c>
      <c r="L9" s="6" t="n">
        <v>118838000</v>
      </c>
      <c r="M9">
        <f>K9/L9</f>
        <v/>
      </c>
      <c r="N9" s="6" t="inlineStr"/>
      <c r="O9">
        <f>N9/M9</f>
        <v/>
      </c>
      <c r="P9" t="inlineStr"/>
      <c r="Q9" t="inlineStr"/>
      <c r="R9" t="inlineStr"/>
    </row>
    <row r="10">
      <c r="A10" s="3" t="inlineStr">
        <is>
          <t>MTEX</t>
        </is>
      </c>
      <c r="B10" s="1" t="inlineStr">
        <is>
          <t>Household &amp; Personal Products</t>
        </is>
      </c>
      <c r="C10" t="inlineStr">
        <is>
          <t>Mannatech, Incorporated</t>
        </is>
      </c>
      <c r="D10" s="6" t="n">
        <v>17.53</v>
      </c>
      <c r="E10" s="6" t="n">
        <v>0</v>
      </c>
      <c r="F10" s="6" t="n">
        <v>53</v>
      </c>
      <c r="G10" s="6" t="n">
        <v>15</v>
      </c>
      <c r="H10" s="6" t="n">
        <v>36274128</v>
      </c>
      <c r="I10" s="6" t="n">
        <v>151407000</v>
      </c>
      <c r="J10" s="6" t="n">
        <v>6261000</v>
      </c>
      <c r="K10" s="6" t="n">
        <v>65336000</v>
      </c>
      <c r="L10" s="6" t="n">
        <v>39364000</v>
      </c>
      <c r="M10">
        <f>K10/L10</f>
        <v/>
      </c>
      <c r="N10" s="6" t="inlineStr"/>
      <c r="O10">
        <f>N10/M10</f>
        <v/>
      </c>
      <c r="P10" t="inlineStr"/>
      <c r="Q10" t="inlineStr"/>
      <c r="R10" t="inlineStr"/>
    </row>
    <row r="11">
      <c r="A11" s="3" t="inlineStr">
        <is>
          <t>HLF</t>
        </is>
      </c>
      <c r="B11" s="1" t="inlineStr">
        <is>
          <t>Packaged Foods</t>
        </is>
      </c>
      <c r="C11" t="inlineStr">
        <is>
          <t>Herbalife Nutrition Ltd.</t>
        </is>
      </c>
      <c r="D11" s="6" t="n">
        <v>44.9</v>
      </c>
      <c r="E11" s="6" t="n">
        <v>23</v>
      </c>
      <c r="F11" s="6" t="n">
        <v>24</v>
      </c>
      <c r="G11" s="6" t="n">
        <v>0</v>
      </c>
      <c r="H11" s="6" t="n">
        <v>5306057728</v>
      </c>
      <c r="I11" s="6" t="n">
        <v>5541800000</v>
      </c>
      <c r="J11" s="6" t="n">
        <v>372600000</v>
      </c>
      <c r="K11" s="6" t="n">
        <v>3076100000</v>
      </c>
      <c r="L11" s="6" t="n">
        <v>3932200000</v>
      </c>
      <c r="M11">
        <f>K11/L11</f>
        <v/>
      </c>
      <c r="N11" s="6" t="n">
        <v>2405200000</v>
      </c>
      <c r="O11">
        <f>N11/M11</f>
        <v/>
      </c>
      <c r="P11" t="inlineStr"/>
      <c r="Q11" t="inlineStr"/>
      <c r="R11" t="inlineStr"/>
    </row>
    <row r="12">
      <c r="A12" s="3" t="inlineStr">
        <is>
          <t>IPAR</t>
        </is>
      </c>
      <c r="B12" s="1" t="inlineStr">
        <is>
          <t>Household &amp; Personal Products</t>
        </is>
      </c>
      <c r="C12" t="inlineStr">
        <is>
          <t>Inter Parfums, Inc.</t>
        </is>
      </c>
      <c r="D12" s="6" t="n">
        <v>71.09999999999999</v>
      </c>
      <c r="E12" s="6" t="n">
        <v>42</v>
      </c>
      <c r="F12" s="6" t="n">
        <v>32</v>
      </c>
      <c r="G12" s="6" t="n">
        <v>23</v>
      </c>
      <c r="H12" s="6" t="n">
        <v>2249255680</v>
      </c>
      <c r="I12" s="6" t="n">
        <v>539009000</v>
      </c>
      <c r="J12" s="6" t="n">
        <v>38219000</v>
      </c>
      <c r="K12" s="6" t="n">
        <v>890145000</v>
      </c>
      <c r="L12" s="6" t="n">
        <v>187695000</v>
      </c>
      <c r="M12">
        <f>K12/L12</f>
        <v/>
      </c>
      <c r="N12" s="6" t="n">
        <v>10136000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3 Stock Picks for the Value Investor</t>
        </is>
      </c>
      <c r="D8" t="inlineStr">
        <is>
          <t>GuruFocus.com</t>
        </is>
      </c>
      <c r="E8" t="inlineStr">
        <is>
          <t>These businesses are positioned to perform well</t>
        </is>
      </c>
    </row>
    <row r="9">
      <c r="A9" s="10" t="inlineStr">
        <is>
          <t>Are Investors Overlooking Returns On Capital At USANA Health Sciences (NYSE:USNA)?</t>
        </is>
      </c>
      <c r="D9" s="5" t="inlineStr">
        <is>
          <t>Simply Wall St</t>
        </is>
      </c>
      <c r="E9" s="5" t="inlineStr">
        <is>
          <t>If we want to find a stock that could multiply over the long term, what are the underlying trends we should look for...</t>
        </is>
      </c>
    </row>
    <row r="10">
      <c r="A10" s="9" t="inlineStr">
        <is>
          <t>USANA Schedules Fourth Quarter Earnings Release and Conference Call</t>
        </is>
      </c>
      <c r="D10" t="inlineStr">
        <is>
          <t>Business Wire</t>
        </is>
      </c>
      <c r="E10" t="inlineStr">
        <is>
          <t>USANA Health Sciences, Inc. (NYSE:USNA) today announced that fourth quarter results will be released after the close of market Tuesday, February 9, 2021. Shortly following the issuance of the Company’s earnings release, the Company will post a &amp;quot;Management Commentary, Results and Outlook&amp;quot; document on the Company’s website (http://ir.usana.com) under the &amp;quot;Investor Relations&amp;quot; section of the site. The following morning at 11:00 a.m. Eastern Time, USANA will hold a conference call to discuss this announcement with analysts and institutional investors.</t>
        </is>
      </c>
    </row>
    <row r="11">
      <c r="A11" s="10" t="inlineStr">
        <is>
          <t>USANA Closes Out 2020 with Two Prestigious Awards</t>
        </is>
      </c>
      <c r="D11" s="5" t="inlineStr">
        <is>
          <t>PR Newswire</t>
        </is>
      </c>
      <c r="E11" s="5" t="inlineStr">
        <is>
          <t>USANA (NYSE: USNA), a leader in cellular nutrition, ended 2020 on a high note with two major awards. The company recently won the DSA Product Innovation award for its Oral Care product line, and Executive Director of Marketing and Social Media Jessica Reimer-Arias was named one of the Top Women in PR by PRNews.</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USANA BiOmega supplement is of-fish-ially ConsumerLab.com approved</t>
        </is>
      </c>
      <c r="D12" t="inlineStr">
        <is>
          <t>PR Newswire</t>
        </is>
      </c>
      <c r="E12" t="inlineStr">
        <is>
          <t>USANA, a leader in cellular nutrition, has once again been recognized with a seal of approval by renowned, third-party assessor ConsumerLab.com—this time for its omega-3 supplement, BiOmega.</t>
        </is>
      </c>
    </row>
    <row r="13">
      <c r="A13" s="10" t="inlineStr">
        <is>
          <t>Is Debt-Free Usana a Good Value Stock?</t>
        </is>
      </c>
      <c r="D13" s="5" t="inlineStr">
        <is>
          <t>GuruFocus.com</t>
        </is>
      </c>
      <c r="E13" s="5" t="inlineStr">
        <is>
          <t>After a couple of troubled years, this Undervalued Predictable stock may be coming back</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USANA Philippines receives top honors by Asia Pacific Enterprise Awards</t>
        </is>
      </c>
      <c r="D14" t="inlineStr">
        <is>
          <t>PR Newswire</t>
        </is>
      </c>
      <c r="E14" t="inlineStr">
        <is>
          <t>USANA, a leader in cellular nutrition, is well-known for its quality supplements and long list of awards— including a recent award from the Asia Pacific Enterprise Awards (APEA). The company&amp;#39;s Philippines market earned top recognition at the APEA 2020 Regional Edition.</t>
        </is>
      </c>
    </row>
    <row r="15">
      <c r="A15" s="10" t="inlineStr">
        <is>
          <t>USANA Kids Eat Delivers Meals and Holiday Spirit to Utah Families in Need</t>
        </is>
      </c>
      <c r="D15" s="5" t="inlineStr">
        <is>
          <t>PR Newswire</t>
        </is>
      </c>
      <c r="E15" s="5" t="inlineStr">
        <is>
          <t>The holiday season is a time of joy and giving, but it can also be a stressful time for children and families who rely on in-school meals as their main source of food. With schools going on holiday break, USANA Kids Eat led a charity food pack to provide families with meals to help keep them safe and fed through the rest of the year.</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4 Modestly Undervalued Stalwarts as of December</t>
        </is>
      </c>
      <c r="D16" t="inlineStr">
        <is>
          <t>GuruFocus.com</t>
        </is>
      </c>
      <c r="E16" t="inlineStr">
        <is>
          <t>Peter Lynch companies with good growth and value potential</t>
        </is>
      </c>
    </row>
    <row r="17">
      <c r="A17" s="10" t="inlineStr">
        <is>
          <t>Is USNA A Good Stock To Buy Now?</t>
        </is>
      </c>
      <c r="D17" s="5" t="inlineStr">
        <is>
          <t>Debasis Saha</t>
        </is>
      </c>
      <c r="E17" s="5" t="inlineStr">
        <is>
          <t>With the third-quarter round of 13F filings behind us it is time to take a look at the stocks in which some of the best money managers in the world preferred to invest or sell heading into the fourth quarter. One of these stocks was USANA Health Sciences, Inc. (NYSE:USNA). Is USNA a good stock […]</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Can You Imagine How USANA Health Sciences&amp;#39; (NYSE:USNA) Shareholders Feel About The 13% Share Price Increase?</t>
        </is>
      </c>
      <c r="D18" t="inlineStr">
        <is>
          <t>Simply Wall St</t>
        </is>
      </c>
      <c r="E18" t="inlineStr">
        <is>
          <t>The main point of investing for the long term is to make money. Better yet, you&amp;#39;d like to see the share price move up...</t>
        </is>
      </c>
    </row>
    <row r="19">
      <c r="A19" s="10" t="inlineStr">
        <is>
          <t>USANA Announces Strategic Collaboration with Built Brands</t>
        </is>
      </c>
      <c r="D19" s="5" t="inlineStr">
        <is>
          <t>Business Wire</t>
        </is>
      </c>
      <c r="E19" s="5" t="inlineStr">
        <is>
          <t>USANA (NYSE: USNA), a leader in cellular nutrition, today announced that it has entered into a strategic investment and collaboration with Built Brands, a leading manufacturer and distributor of protein bars. USANA has made a minority equity investment in Built Brands, enabling USANA to leverage Built Brands’ expertise to accelerate the development, enhancement and expansion of USANA’s offering of healthy nutrition bars that will be manufactured in USANA’s new foods plant.</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Should Value Investors Pick USANA Health (USNA) Stock Now?</t>
        </is>
      </c>
      <c r="D20" t="inlineStr">
        <is>
          <t>Zacks Equity Research</t>
        </is>
      </c>
      <c r="E20" t="inlineStr">
        <is>
          <t>Is USANA Health Sciences (USNA) a great pick from the value investor&amp;#39;s perspective right now? Read on to know more.</t>
        </is>
      </c>
    </row>
    <row r="21">
      <c r="A21" s="10" t="inlineStr">
        <is>
          <t>Should Weakness in USANA Health Sciences, Inc.&amp;#39;s (NYSE:USNA) Stock Be Seen As A Sign That Market Will Correct The Share Price Given Decent Financials?</t>
        </is>
      </c>
      <c r="D21" s="5" t="inlineStr">
        <is>
          <t>Simply Wall St</t>
        </is>
      </c>
      <c r="E21" s="5" t="inlineStr">
        <is>
          <t>With its stock down 9.0% over the past three months, it is easy to disregard USANA Health Sciences (NYSE:USNA). But if...</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USANA gains naming rights to U.S. Ski &amp; Snowboard Center of Excellence training facility through 2023</t>
        </is>
      </c>
      <c r="D22" t="inlineStr">
        <is>
          <t>PR Newswire</t>
        </is>
      </c>
      <c r="E22" t="inlineStr">
        <is>
          <t>As a leader in global health and wellness, USANA, the Cellular Nutrition Company, is committed to the advancement of innovative, high-quality health supplements for elite athletes worldwide. To further its commitment to research and development, USANA is now the title partner of U.S. Ski &amp; Snowboard&amp;#39;s state-of-the-art training and education facility, the Center of Excellence.</t>
        </is>
      </c>
    </row>
    <row r="23">
      <c r="A23" s="10" t="inlineStr">
        <is>
          <t>USANA Malaysia named number one combination dietary supplements brand in the country by world-leading market research company</t>
        </is>
      </c>
      <c r="D23" s="5" t="inlineStr">
        <is>
          <t>PR Newswire</t>
        </is>
      </c>
      <c r="E23" s="5" t="inlineStr">
        <is>
          <t>To be recognized as the top company in your industry is an honor few achieve—one USANA Malaysia has earned for the second year in a row.</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Is USANA Health Sciences (USNA) Stock Outpacing Its Medical Peers This Year?</t>
        </is>
      </c>
      <c r="D24" t="inlineStr">
        <is>
          <t>Zacks Equity Research</t>
        </is>
      </c>
      <c r="E24" t="inlineStr">
        <is>
          <t>Is (USNA) Outperforming Other Medical Stocks This Year?</t>
        </is>
      </c>
    </row>
    <row r="25">
      <c r="A25" s="10" t="inlineStr">
        <is>
          <t>Here&amp;#39;s Why I Think USANA Health Sciences (NYSE:USNA) Is An Interesting Stock</t>
        </is>
      </c>
      <c r="D25" s="5" t="inlineStr">
        <is>
          <t>Simply Wall St</t>
        </is>
      </c>
      <c r="E25" s="5" t="inlineStr">
        <is>
          <t>Like a puppy chasing its tail, some new investors often chase &amp;#39;the next big thing&amp;#39;, even if that means buying &amp;#39;story...</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USANA Health Sciences Inc (USNA) Q3 2020 Earnings Call Transcript</t>
        </is>
      </c>
      <c r="D26" t="inlineStr">
        <is>
          <t>Motley Fool Transcribers, The Motley Fool</t>
        </is>
      </c>
      <c r="E26" t="inlineStr">
        <is>
          <t>At this time, I would like to turn the conference over to Mr. Patrique Richards, Executive Director of Investor Relations and Business Development.  Good morning, and thank you for joining us to review our third quarter.</t>
        </is>
      </c>
    </row>
    <row r="27">
      <c r="A27" s="10" t="inlineStr">
        <is>
          <t>USANA Health Sciences (USNA) Q3 Earnings and Revenues Top Estimates</t>
        </is>
      </c>
      <c r="D27" s="5" t="inlineStr">
        <is>
          <t>Zacks Equity Research</t>
        </is>
      </c>
      <c r="E27" s="5" t="inlineStr">
        <is>
          <t>USANA Health (USNA) delivered earnings and revenue surprises of 11.63% and 5.93%, respectively, for the quarter ended September 2020. Do the numbers hold clues to what lies ahead for the stock?</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inlineStr">
        <is>
          <t>Usana Health Sciences: Q3 Earnings Insights</t>
        </is>
      </c>
      <c r="D28" t="inlineStr">
        <is>
          <t>Benzinga Insights</t>
        </is>
      </c>
      <c r="E28" t="inlineStr">
        <is>
          <t>Shares of Usana Health Sciences (NYSE:USNA) rose 0.4% in after-market trading after the company reported Q3 results.Quarterly Results Earnings per share increased 32.11% year over year to $1.44, which beat the estimate of $1.25.Revenue of $298,513,000 up by 14.55% year over year, which beat the estimate of $277,260,000.Outlook Usana Health Sciences Raises FY20 EPS Guidance From $4.70-$5.25 To $5.15-$5.45 vs $5.18 Est.; Raises Sales Guidance From $1.050B-$1.100B To $1.090B-$1.115B vs $1.08B Est.Recent Stock Performance Company&amp;#39;s 52-week high was at $92.26View more earnings on USNA52-week low: $43.01Price action over last quarter: down 9.06%Company Profile Usana Health Sciences Inc is a U.S.-based company that is principally engaged in developing, manufacturing, and selling science-based nutritional and personal-care products. The company operates through direct selling. It owns a number of product lines, such as Essentials, which contains core vitamin and mineral supplements; Optimizers, which includes targeted supplements for individuals&amp;#39; health and nutritional needs; Foods, which consists of low-glycemic meal replacement shakes, snack bars, and other related products; and Sense Beautiful Science, which contains personal-care products related to skin and hair. The company conducts business worldwide, including Asia-Pacific, the Americas, and Europe, with the majority of its revenue generated from markets outside the United States.See more from Benzinga  * Options Trades For This Crazy Market: Get Benzinga Options to Follow High-Conviction Trade Ideas  * Earnings Scheduled For October 20, 2020  * Preview: Usana Health Sciences&amp;#39;s Earnings(C) 2020 Benzinga.com. Benzinga does not provide investment advice. All rights reserved.</t>
        </is>
      </c>
    </row>
    <row r="29">
      <c r="A29" s="10" t="inlineStr">
        <is>
          <t>USANA Health Sciences Reports Strong Third Quarter Growth; Raises Full-Year 2020 Net Sales and EPS Outlook</t>
        </is>
      </c>
      <c r="D29" s="5" t="inlineStr">
        <is>
          <t>Business Wire</t>
        </is>
      </c>
      <c r="E29" s="5" t="inlineStr">
        <is>
          <t>USANA Health Sciences, Inc. (NYSE: USNA) today announced financial results for its fiscal third quarter ended September 26, 2020.</t>
        </is>
      </c>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inlineStr">
        <is>
          <t>Preview: Usana Health Sciences&amp;#39;s Earnings</t>
        </is>
      </c>
      <c r="D30" t="inlineStr">
        <is>
          <t>Benzinga Insights</t>
        </is>
      </c>
      <c r="E30" t="inlineStr">
        <is>
          <t>On Tuesday, October 20, Usana Health Sciences (NYSE: USNA) will release its latest earnings report. Check out Benzinga&amp;#39;s preview to understand the implications.Earnings and Revenue Analysts predict Usana Health Sciences will report earnings of $1.25 per share on revenue of $277.26 million. Usana Health Sciences earnings in the same period a year ago was $1.09 per share. Quarterly sales came in at $260.60 million. If the company were to report earnings in line when it publishes results Tuesday, quarterly profit would be up 14.68%. Revenue would be have grown 6.39% from the same quarter last year. Here is how the Usana Health Sciences&amp;#39;s reported EPS has stacked up against analyst estimates in the past:Quarter Q2 2020 Q1 2020 Q4 2020 Q3 2019  EPS Estimate 1.10 0.83 0.98 0.86  EPS Actual 1.32 1.23 1.41 1.09  Revenue Estimate 264.15 M 240.68 M 252.75 M 261.24 M  Revenue Actual 258.99 M 266.62 M 271.30 M 260.60 M  Stock Performance Shares of Usana Health Sciences were trading at $77.22 as of October 16. Over the last 52-week period, shares are up 7.08%. Given that these returns are generally positive, long-term shareholders should be content going into this earnings release.View more earnings on USNADo not be surprised to see the stock move on comments made during its conference call. Usana Health Sciences is scheduled to hold the call at 11:00:00 ET and can be accessed here: https://78449.themediaframe.com/dataconf/productusers/usana/mediaframe/39319/indexl.htmlSee more from Benzinga  * Options Trades For This Crazy Market: Get Benzinga Options to Follow High-Conviction Trade Ideas  * Earnings Outlook For WD-40  * Stocks That Hit 52-Week Highs On Monday(C) 2020 Benzinga.com. Benzinga does not provide investment advice. All rights reserved.</t>
        </is>
      </c>
    </row>
    <row r="31">
      <c r="A31" s="10" t="inlineStr">
        <is>
          <t>Has USANA Health Sciences (USNA) Outpaced Other Medical Stocks This Year?</t>
        </is>
      </c>
      <c r="D31" s="5" t="inlineStr">
        <is>
          <t>Zacks Equity Research</t>
        </is>
      </c>
      <c r="E31" s="5" t="inlineStr">
        <is>
          <t>Is (USNA) Outperforming Other Medical Stocks This Year?</t>
        </is>
      </c>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 xmlns:r="http://schemas.openxmlformats.org/officeDocument/2006/relationships" ref="A28" r:id="rId21"/>
    <hyperlink xmlns:r="http://schemas.openxmlformats.org/officeDocument/2006/relationships" ref="A29" r:id="rId22"/>
    <hyperlink xmlns:r="http://schemas.openxmlformats.org/officeDocument/2006/relationships" ref="A30" r:id="rId23"/>
    <hyperlink xmlns:r="http://schemas.openxmlformats.org/officeDocument/2006/relationships" ref="A31" r:id="rId24"/>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