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virtus-investment-partners-announce-fourth-120000460.html" TargetMode="External" Id="rId1"/><Relationship Type="http://schemas.openxmlformats.org/officeDocument/2006/relationships/hyperlink" Target="https://finance.yahoo.com/news/zacks-analyst-blog-highlights-d-162604141.html" TargetMode="External" Id="rId2"/><Relationship Type="http://schemas.openxmlformats.org/officeDocument/2006/relationships/hyperlink" Target="https://finance.yahoo.com/news/virtus-investment-partners-reports-preliminary-210500172.html" TargetMode="External" Id="rId3"/><Relationship Type="http://schemas.openxmlformats.org/officeDocument/2006/relationships/hyperlink" Target="https://finance.yahoo.com/news/dtf-tax-free-income-inc-130000846.html" TargetMode="External" Id="rId4"/><Relationship Type="http://schemas.openxmlformats.org/officeDocument/2006/relationships/hyperlink" Target="https://finance.yahoo.com/news/dtf-tax-free-income-inc-130000675.html" TargetMode="External" Id="rId5"/><Relationship Type="http://schemas.openxmlformats.org/officeDocument/2006/relationships/hyperlink" Target="https://finance.yahoo.com/news/virtus-total-return-fund-inc-232600497.html" TargetMode="External" Id="rId6"/><Relationship Type="http://schemas.openxmlformats.org/officeDocument/2006/relationships/hyperlink" Target="https://finance.yahoo.com/news/dnp-select-income-fund-announces-002600272.html" TargetMode="External" Id="rId7"/><Relationship Type="http://schemas.openxmlformats.org/officeDocument/2006/relationships/hyperlink" Target="https://finance.yahoo.com/news/dtf-tax-free-income-inc-002500171.html" TargetMode="External" Id="rId8"/><Relationship Type="http://schemas.openxmlformats.org/officeDocument/2006/relationships/hyperlink" Target="https://finance.yahoo.com/news/dtf-tax-free-income-inc-001900013.html" TargetMode="External" Id="rId9"/><Relationship Type="http://schemas.openxmlformats.org/officeDocument/2006/relationships/hyperlink" Target="https://finance.yahoo.com/news/duff-phelps-utility-corporate-bond-001700076.html" TargetMode="External" Id="rId10"/><Relationship Type="http://schemas.openxmlformats.org/officeDocument/2006/relationships/hyperlink" Target="https://finance.yahoo.com/news/duff-phelps-utility-infrastructure-fund-232500565.html" TargetMode="External" Id="rId11"/><Relationship Type="http://schemas.openxmlformats.org/officeDocument/2006/relationships/hyperlink" Target="https://finance.yahoo.com/news/vrts-good-stock-buy-now-145532119.html" TargetMode="External" Id="rId12"/><Relationship Type="http://schemas.openxmlformats.org/officeDocument/2006/relationships/hyperlink" Target="https://finance.yahoo.com/news/virtus-investment-partners-reports-preliminary-210500422.html" TargetMode="External" Id="rId13"/><Relationship Type="http://schemas.openxmlformats.org/officeDocument/2006/relationships/hyperlink" Target="https://finance.yahoo.com/news/virtus-launches-virtus-kar-small-191000477.html" TargetMode="External" Id="rId14"/><Relationship Type="http://schemas.openxmlformats.org/officeDocument/2006/relationships/hyperlink" Target="https://finance.yahoo.com/news/dtf-tax-free-income-inc-130000949.html" TargetMode="External" Id="rId15"/><Relationship Type="http://schemas.openxmlformats.org/officeDocument/2006/relationships/hyperlink" Target="https://finance.yahoo.com/news/virtus-investment-partners-declares-quarterly-120000147.html" TargetMode="External" Id="rId16"/><Relationship Type="http://schemas.openxmlformats.org/officeDocument/2006/relationships/hyperlink" Target="https://finance.yahoo.com/news/virtus-global-multi-sector-income-220500393.html" TargetMode="External" Id="rId17"/><Relationship Type="http://schemas.openxmlformats.org/officeDocument/2006/relationships/hyperlink" Target="https://finance.yahoo.com/news/dtf-tax-free-income-inc-220000961.html" TargetMode="External" Id="rId18"/><Relationship Type="http://schemas.openxmlformats.org/officeDocument/2006/relationships/hyperlink" Target="https://finance.yahoo.com/news/dnp-select-income-fund-duff-220000760.html" TargetMode="External" Id="rId19"/><Relationship Type="http://schemas.openxmlformats.org/officeDocument/2006/relationships/hyperlink" Target="https://finance.yahoo.com/news/virtus-launches-virtus-sga-leaders-143000318.html" TargetMode="External" Id="rId20"/><Relationship Type="http://schemas.openxmlformats.org/officeDocument/2006/relationships/hyperlink" Target="https://finance.yahoo.com/news/virtus-etfs-launches-core-equity-143000858.html" TargetMode="External" Id="rId21"/><Relationship Type="http://schemas.openxmlformats.org/officeDocument/2006/relationships/hyperlink" Target="https://finance.yahoo.com/news/virtus-investment-partners-nasdaq-vrts-141732241.html" TargetMode="External" Id="rId22"/><Relationship Type="http://schemas.openxmlformats.org/officeDocument/2006/relationships/hyperlink" Target="https://finance.yahoo.com/news/virtus-investment-partners-reports-preliminary-210500277.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VRTS.nas</t>
        </is>
      </c>
      <c r="B3" s="1" t="inlineStr">
        <is>
          <t>Asset Management</t>
        </is>
      </c>
      <c r="C3" t="inlineStr">
        <is>
          <t>Virtus Investment Partners, Inc.</t>
        </is>
      </c>
      <c r="D3" s="6" t="n">
        <v>238.66</v>
      </c>
      <c r="E3" s="6" t="n">
        <v>603</v>
      </c>
      <c r="F3" s="6" t="n">
        <v>-1867</v>
      </c>
      <c r="G3" s="6" t="n">
        <v>377</v>
      </c>
      <c r="H3" s="6" t="n">
        <v>1809892480</v>
      </c>
      <c r="I3" s="6" t="n">
        <v>603896000</v>
      </c>
      <c r="J3" s="6" t="n">
        <v>79957000</v>
      </c>
      <c r="K3" s="6" t="n">
        <v>3466943000</v>
      </c>
      <c r="L3" s="6" t="n">
        <v>2630490000</v>
      </c>
      <c r="M3">
        <f>K3/L3</f>
        <v/>
      </c>
      <c r="N3" s="6" t="n">
        <v>201212000</v>
      </c>
      <c r="O3">
        <f>N3/M3</f>
        <v/>
      </c>
      <c r="P3" t="inlineStr"/>
      <c r="Q3" t="inlineStr"/>
      <c r="R3" t="inlineStr">
        <is>
          <t>Virtus Investment Partners, Inc. is a publicly owned investment manager. The firm primarily provides its services to individual and institutional clients. It launches separate client focused equity and fixed income portfolios. The firm launches equity, fixed income, and balanced mutual funds for its clients. It invests in the public equity, fixed income, and real estate markets. The firm also invests in exchange traded funds. It employs a multi manager approach for its products. The firm employs quantitative analysis to make its investments. It benchmarks the performance of its portfolios against the S&amp;P 500 Index. The firm conducts in-house research to make its investments. Virtus Investment Partners, Inc. was founded in 1988 and is based in Hartford, Connecticut.</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VRSN</t>
        </is>
      </c>
      <c r="B8" s="1" t="inlineStr">
        <is>
          <t>Software—Infrastructure</t>
        </is>
      </c>
      <c r="C8" t="inlineStr">
        <is>
          <t>VeriSign, Inc.</t>
        </is>
      </c>
      <c r="D8" s="6" t="n">
        <v>194.87</v>
      </c>
      <c r="E8" s="6" t="n">
        <v>0</v>
      </c>
      <c r="F8" s="6" t="n">
        <v>75</v>
      </c>
      <c r="G8" s="6" t="n">
        <v>0</v>
      </c>
      <c r="H8" s="6" t="n">
        <v>22038822912</v>
      </c>
      <c r="I8" s="6" t="n">
        <v>1265052000</v>
      </c>
      <c r="J8" s="6" t="n">
        <v>814888000</v>
      </c>
      <c r="K8" s="6" t="n">
        <v>1766910000</v>
      </c>
      <c r="L8" s="6" t="n">
        <v>3157108000</v>
      </c>
      <c r="M8">
        <f>K8/L8</f>
        <v/>
      </c>
      <c r="N8" s="6" t="n">
        <v>1790083000</v>
      </c>
      <c r="O8">
        <f>N8/M8</f>
        <v/>
      </c>
      <c r="P8" t="inlineStr"/>
      <c r="Q8" t="inlineStr"/>
      <c r="R8" t="inlineStr"/>
    </row>
    <row r="9">
      <c r="A9" s="3" t="inlineStr">
        <is>
          <t>PSFT</t>
        </is>
      </c>
      <c r="B9" s="1" t="inlineStr">
        <is>
          <t>Semiconductors</t>
        </is>
      </c>
      <c r="C9" t="inlineStr">
        <is>
          <t>Powersafe Technology Corp.</t>
        </is>
      </c>
      <c r="D9" s="6" t="n">
        <v>0.06</v>
      </c>
      <c r="E9" s="6" t="n">
        <v>0</v>
      </c>
      <c r="F9" s="6" t="n">
        <v>0</v>
      </c>
      <c r="G9" s="6" t="n">
        <v>0</v>
      </c>
      <c r="H9" s="6" t="n">
        <v>5171472</v>
      </c>
      <c r="I9" s="6" t="n">
        <v>138178</v>
      </c>
      <c r="J9" s="6" t="n">
        <v>-3341107</v>
      </c>
      <c r="K9" s="6" t="inlineStr"/>
      <c r="L9" s="6" t="inlineStr"/>
      <c r="M9">
        <f>K9/L9</f>
        <v/>
      </c>
      <c r="N9" s="6" t="inlineStr"/>
      <c r="O9">
        <f>N9/M9</f>
        <v/>
      </c>
      <c r="P9" t="inlineStr"/>
      <c r="Q9" t="inlineStr"/>
      <c r="R9" t="inlineStr"/>
    </row>
    <row r="10">
      <c r="A10" s="3" t="inlineStr">
        <is>
          <t>NTAP</t>
        </is>
      </c>
      <c r="B10" s="1" t="inlineStr">
        <is>
          <t>Computer Hardware</t>
        </is>
      </c>
      <c r="C10" t="inlineStr">
        <is>
          <t>NetApp, Inc.</t>
        </is>
      </c>
      <c r="D10" s="6" t="n">
        <v>72.22</v>
      </c>
      <c r="E10" s="6" t="n">
        <v>88</v>
      </c>
      <c r="F10" s="6" t="n">
        <v>52</v>
      </c>
      <c r="G10" s="6" t="n">
        <v>21</v>
      </c>
      <c r="H10" s="6" t="n">
        <v>16076243968</v>
      </c>
      <c r="I10" s="6" t="n">
        <v>5412000000</v>
      </c>
      <c r="J10" s="6" t="n">
        <v>819000000</v>
      </c>
      <c r="K10" s="6" t="n">
        <v>8686000000</v>
      </c>
      <c r="L10" s="6" t="n">
        <v>8208000000</v>
      </c>
      <c r="M10">
        <f>K10/L10</f>
        <v/>
      </c>
      <c r="N10" s="6" t="n">
        <v>2632000000</v>
      </c>
      <c r="O10">
        <f>N10/M10</f>
        <v/>
      </c>
      <c r="P10" t="inlineStr"/>
      <c r="Q10" t="inlineStr"/>
      <c r="R10" t="inlineStr"/>
    </row>
    <row r="11">
      <c r="A11" s="3" t="inlineStr">
        <is>
          <t>CHKP</t>
        </is>
      </c>
      <c r="B11" s="1" t="inlineStr">
        <is>
          <t>Software—Infrastructure</t>
        </is>
      </c>
      <c r="C11" t="inlineStr">
        <is>
          <t>Check Point Software Technologies Ltd.</t>
        </is>
      </c>
      <c r="D11" s="6" t="n">
        <v>114.43</v>
      </c>
      <c r="E11" s="6" t="n">
        <v>107</v>
      </c>
      <c r="F11" s="6" t="n">
        <v>107</v>
      </c>
      <c r="G11" s="6" t="n">
        <v>0</v>
      </c>
      <c r="H11" s="6" t="n">
        <v>16043085824</v>
      </c>
      <c r="I11" s="6" t="n">
        <v>2064900000</v>
      </c>
      <c r="J11" s="6" t="n">
        <v>846600000</v>
      </c>
      <c r="K11" s="6" t="n">
        <v>5839200000</v>
      </c>
      <c r="L11" s="6" t="n">
        <v>2373000000</v>
      </c>
      <c r="M11">
        <f>K11/L11</f>
        <v/>
      </c>
      <c r="N11" s="6" t="inlineStr"/>
      <c r="O11">
        <f>N11/M11</f>
        <v/>
      </c>
      <c r="P11" t="inlineStr"/>
      <c r="Q11" t="inlineStr"/>
      <c r="R11" t="inlineStr"/>
    </row>
    <row r="12">
      <c r="A12" s="3" t="inlineStr">
        <is>
          <t>JNPR</t>
        </is>
      </c>
      <c r="B12" s="1" t="inlineStr">
        <is>
          <t>Communication Equipment</t>
        </is>
      </c>
      <c r="C12" t="inlineStr">
        <is>
          <t>Juniper Networks, Inc.</t>
        </is>
      </c>
      <c r="D12" s="6" t="n">
        <v>25.47</v>
      </c>
      <c r="E12" s="6" t="n">
        <v>15</v>
      </c>
      <c r="F12" s="6" t="n">
        <v>13</v>
      </c>
      <c r="G12" s="6" t="n">
        <v>16</v>
      </c>
      <c r="H12" s="6" t="n">
        <v>8358540800</v>
      </c>
      <c r="I12" s="6" t="n">
        <v>4445100000</v>
      </c>
      <c r="J12" s="6" t="n">
        <v>257800000</v>
      </c>
      <c r="K12" s="6" t="n">
        <v>9378300000</v>
      </c>
      <c r="L12" s="6" t="n">
        <v>4834800000</v>
      </c>
      <c r="M12">
        <f>K12/L12</f>
        <v/>
      </c>
      <c r="N12" s="6" t="n">
        <v>1705800000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Virtus Investment Partners to Announce Fourth Quarter 2020 Results on Tuesday, February 2, 2021</t>
        </is>
      </c>
      <c r="D8" t="inlineStr">
        <is>
          <t>PR Newswire</t>
        </is>
      </c>
      <c r="E8" t="inlineStr">
        <is>
          <t>Virtus Investment Partners, Inc. (NASDAQ: VRTS), which operates a multi-manager asset management business, today announced that it will release its financial results for the fourth quarter of 2020 before the market opens on Tuesday, February 2, 2021, followed by a conference call with the investment community at 10:00 a.m. Eastern, hosted by George R. Aylward, president and chief executive officer, and Michael A. Angerthal, executive vice president and chief financial officer.</t>
        </is>
      </c>
    </row>
    <row r="9">
      <c r="A9" s="10" t="inlineStr">
        <is>
          <t>The Zacks Analyst Blog Highlights: D.R. Horton, M.D.C. Holdings, Artisan Partners Asset Management, Virtus Investment Partners and Diamondback Energy</t>
        </is>
      </c>
      <c r="D9" s="5" t="inlineStr">
        <is>
          <t>Zacks Equity Research</t>
        </is>
      </c>
      <c r="E9" s="5" t="inlineStr">
        <is>
          <t>The Zacks Analyst Blog Highlights: D.R. Horton, M.D.C. Holdings, Artisan Partners Asset Management, Virtus Investment Partners and Diamondback Energy</t>
        </is>
      </c>
    </row>
    <row r="10">
      <c r="A10" s="9" t="inlineStr">
        <is>
          <t>Virtus Investment Partners Reports Preliminary December 31, 2020 Assets Under Management</t>
        </is>
      </c>
      <c r="D10" t="inlineStr">
        <is>
          <t>PR Newswire</t>
        </is>
      </c>
      <c r="E10" t="inlineStr">
        <is>
          <t>Virtus Investment Partners, Inc. (NASDAQ: VRTS) today reported preliminary long-term and total assets under management (AUM) as of December 31, 2020 of $130.7 billion and $132.2 billion (including $1.5 billion of liquidity assets), respectively.  The increase in long-term AUM from September 30, 2020 reflected market appreciation and positive net flows, including net inflows in retail separate accounts, open-end funds, institutional accounts, and exchange traded funds.</t>
        </is>
      </c>
    </row>
    <row r="11">
      <c r="A11" s="10" t="inlineStr">
        <is>
          <t>DTF Tax-Free Income Inc. Announces Final Results Of Issuer Tender Offer For Common Stock</t>
        </is>
      </c>
      <c r="D11" s="5" t="inlineStr">
        <is>
          <t>PR Newswire</t>
        </is>
      </c>
      <c r="E11" s="5" t="inlineStr">
        <is>
          <t>DTF Tax-Free Income Inc. (NYSE: DTF) (the &amp;quot;Fund&amp;quot;), a closed-end fund advised by Duff &amp; Phelps Investment Management Co. (the &amp;quot;Adviser&amp;quot;), announced today the final results for its issuer tender offer (the &amp;quot;Offer&amp;quot;) for up to 17.5% of the outstanding shares of common stock, par value $0.01 per share (&amp;quot;Shares&amp;quot;) of the Fund at a price equal to 98% of the Fund&amp;#39;s net asset value per Share (&amp;quot;NAV&amp;quot;) as determined as of the close of the regular trading session of the New York Stock Exchange on January 8, 2021. The Fund&amp;#39;s offer expired on Thursday, January 7, 2021 at 11:59 p.m., New York City time.</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DTF Tax-Free Income Inc. Announces Preliminary Results Of Issuer Tender Offer For Common Stock</t>
        </is>
      </c>
      <c r="D12" t="inlineStr">
        <is>
          <t>PR Newswire</t>
        </is>
      </c>
      <c r="E12" t="inlineStr">
        <is>
          <t>DTF Tax-Free Income Inc. (NYSE: DTF) (the &amp;quot;Fund&amp;quot;), a closed-end fund advised by Duff &amp; Phelps Investment Management Co. (the &amp;quot;Adviser&amp;quot;), announced today the preliminary results for its issuer tender offer (the &amp;quot;Offer&amp;quot;) for up to 17.5% of the outstanding shares of common stock, par value $0.01 per share (&amp;quot;Shares&amp;quot;) of the Fund at a price equal to 98% of the Fund&amp;#39;s net asset value per Share (&amp;quot;NAV&amp;quot;) as determined as of the close of the regular trading session of the New York Stock Exchange on January 8, 2021. The Fund&amp;#39;s offer expired on Thursday, January 7, 2021 at 11:59 p.m., New York City time.</t>
        </is>
      </c>
    </row>
    <row r="13">
      <c r="A13" s="10" t="inlineStr">
        <is>
          <t>Virtus Total Return Fund Inc. Discloses Sources of Distribution - Section 19(a) Notice</t>
        </is>
      </c>
      <c r="D13" s="5" t="inlineStr">
        <is>
          <t>PR Newswire</t>
        </is>
      </c>
      <c r="E13" s="5" t="inlineStr">
        <is>
          <t>Virtus Total Return Fund Inc. (NYSE: ZTR) previously announced the following monthly distribution on November 19, 2020:</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DNP Select Income Fund Announces Dividends And Sources Of Distribution</t>
        </is>
      </c>
      <c r="D14" t="inlineStr">
        <is>
          <t>PR Newswire</t>
        </is>
      </c>
      <c r="E14" t="inlineStr">
        <is>
          <t>The Board of Directors of DNP Select Income Fund Inc. (NYSE: DNP), a closed-end fund advised by Duff &amp; Phelps Investment Management Co., today authorized the payment of dividends on its common stock as follows:</t>
        </is>
      </c>
    </row>
    <row r="15">
      <c r="A15" s="10" t="inlineStr">
        <is>
          <t>DTF Tax-Free Income Inc. Announces Special Distribution</t>
        </is>
      </c>
      <c r="D15" s="5" t="inlineStr">
        <is>
          <t>PR Newswire</t>
        </is>
      </c>
      <c r="E15" s="5" t="inlineStr">
        <is>
          <t>DTF Tax-Free Income Inc. (NYSE: DTF) (the &amp;quot;Fund&amp;quot;) is announcing today a special taxable distribution of $0.000160 per share, payable on January 11, 2021 to its common shareholders of record on December 31, 2020. The breakdown of the distribution on a per-share basis is as follows: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DTF Tax-Free Income Inc. Announces Dividends</t>
        </is>
      </c>
      <c r="D16" t="inlineStr">
        <is>
          <t>PR Newswire</t>
        </is>
      </c>
      <c r="E16" t="inlineStr">
        <is>
          <t>On December 17, 2020, the Board of Directors of DTF Tax-Free Income Inc. (NYSE: DTF) (the &amp;quot;Fund&amp;quot;), a closed-end fund advised by Duff &amp; Phelps Investment Management Co., authorized the payment of dividends on the Fund&amp;#39;s common stock as follows:</t>
        </is>
      </c>
    </row>
    <row r="17">
      <c r="A17" s="10" t="inlineStr">
        <is>
          <t>Duff &amp; Phelps Utility And Corporate Bond Trust Announces Dividends</t>
        </is>
      </c>
      <c r="D17" s="5" t="inlineStr">
        <is>
          <t>PR Newswire</t>
        </is>
      </c>
      <c r="E17" s="5" t="inlineStr">
        <is>
          <t>On December 17, 2020, the Board of Directors of Duff &amp; Phelps Utility and Corporate Bond Trust Inc. (NYSE: DUC) (the &amp;quot;Fund&amp;quot;), a closed-end fund advised by Duff &amp; Phelps Investment Management Co., authorized the payment of dividends on the Fund&amp;#39;s common stock as follows: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Duff &amp; Phelps Utility and Infrastructure Fund Inc. Announces Dividend and Discloses Sources of Distribution Section 19(a) Notice</t>
        </is>
      </c>
      <c r="D18" t="inlineStr">
        <is>
          <t>PR Newswire</t>
        </is>
      </c>
      <c r="E18" t="inlineStr">
        <is>
          <t>The Board of Directors of Duff &amp; Phelps Utility and Infrastructure Fund Inc. (NYSE: DPG), a closed-end fund advised by Duff &amp; Phelps Investment Management Co., today authorized the payment of dividends on its common stock as follows:</t>
        </is>
      </c>
    </row>
    <row r="19">
      <c r="A19" s="10" t="inlineStr">
        <is>
          <t>Is VRTS A Good Stock To Buy Now?</t>
        </is>
      </c>
      <c r="D19" s="5" t="inlineStr">
        <is>
          <t>Reymerlyn Martin</t>
        </is>
      </c>
      <c r="E19" s="5" t="inlineStr">
        <is>
          <t>While the market driven by short-term sentiment influenced by the accommodative interest rate environment in the US, virus news and stimulus talks, many smart money investors are starting to get cautious towards the current bull run since March and hedging or reducing many of their long positions. Some fund managers are betting on Dow hitting […]</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Virtus Investment Partners Reports Preliminary November 30, 2020 Assets Under Management</t>
        </is>
      </c>
      <c r="D20" t="inlineStr">
        <is>
          <t>PR Newswire</t>
        </is>
      </c>
      <c r="E20" t="inlineStr">
        <is>
          <t>Virtus Investment Partners, Inc. (NASDAQ: VRTS) today reported preliminary long-term and total assets under management (AUM) as of November 30, 2020 of $124.5 billion and $126.1 billion (including $1.5 billion of liquidity assets), respectively.</t>
        </is>
      </c>
    </row>
    <row r="21">
      <c r="A21" s="10" t="inlineStr">
        <is>
          <t>Virtus Launches Virtus KAR Small-Mid Growth Fund Managed by Kayne Anderson Rudnick</t>
        </is>
      </c>
      <c r="D21" s="5" t="inlineStr">
        <is>
          <t>PR Newswire</t>
        </is>
      </c>
      <c r="E21" s="5" t="inlineStr">
        <is>
          <t>Virtus Investment Partners (NASDAQ: VRTS), which operates a multi-boutique asset management business, and affiliated manager Kayne Anderson Rudnick Investment Management (KAR) today introduced the Virtus KAR Small-Mid Cap Growth Fund (A Shares: VAKSX; C Shares: VCKSX; I Shares: VIKSX; R6 Shares: VRKSX), which offers investors exposure to high-quality domestic small- and mid-cap growth companies.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DTF Tax-Free Income Inc. Commences Tender Offer</t>
        </is>
      </c>
      <c r="D22" t="inlineStr">
        <is>
          <t>PR Newswire</t>
        </is>
      </c>
      <c r="E22" t="inlineStr">
        <is>
          <t>DTF Tax-Free Income Inc. (NYSE: DTF) (the &amp;quot;Fund&amp;quot;), a closed-end fund advised by Duff &amp; Phelps Investment Management Co. (the &amp;quot;Adviser&amp;quot;), announced today that the Fund has commenced a cash tender offer (the &amp;quot;Offer&amp;quot;) for up to 17.5% of the Fund&amp;#39;s outstanding shares of common stock, par value $0.01 per share (the &amp;quot;Shares&amp;quot;) at a price per Share equal to 98% of the Fund&amp;#39;s net asset value per Share (&amp;quot;NAV&amp;quot;) as of the close of the regular trading session (normally 4:00 p.m. New York City time) on the New York Stock Exchange on January 8, 2021 (or if the Offer is extended, on the next trading day after the day to which the Offer is extended). The Fund will repurchase Shares tendered and accepted in the Offer in exchange for cash. In the event the Offer is oversubscribed, Shares will be repurchased on a pro rata basis.</t>
        </is>
      </c>
    </row>
    <row r="23">
      <c r="A23" s="10" t="inlineStr">
        <is>
          <t>Virtus Investment Partners Declares Quarterly Cash Dividend On Common Stock</t>
        </is>
      </c>
      <c r="D23" s="5" t="inlineStr">
        <is>
          <t>PR Newswire</t>
        </is>
      </c>
      <c r="E23" s="5" t="inlineStr">
        <is>
          <t>Virtus Investment Partners, Inc. (NASDAQ: VRTS), which operates a multi-boutique asset management business, today announced that its Board of Directors has declared a quarterly cash dividend of $0.82 per common share for the fourth quarter of 2020.</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Virtus Global Multi-Sector Income Fund Discloses Sources of Distribution - Section 19(a) Notice</t>
        </is>
      </c>
      <c r="D24" t="inlineStr">
        <is>
          <t>PR Newswire</t>
        </is>
      </c>
      <c r="E24" t="inlineStr">
        <is>
          <t>Virtus Global Multi-Sector Income Fund (NYSE: VGI) previously  announced the following monthly distribution on November 19, 2020:</t>
        </is>
      </c>
    </row>
    <row r="25">
      <c r="A25" s="10" t="inlineStr">
        <is>
          <t>DTF Tax-Free Income Inc. Announces Board Approval For Tender Offer And Proposal To Convert To A Term Fund</t>
        </is>
      </c>
      <c r="D25" s="5" t="inlineStr">
        <is>
          <t>PR Newswire</t>
        </is>
      </c>
      <c r="E25" s="5" t="inlineStr">
        <is>
          <t>On November 23, 2020, the Board of Directors of DTF Tax-Free Income Inc. (NYSE: DTF) (the &amp;quot;Fund&amp;quot;), a closed-end fund advised by Duff &amp; Phelps Investment Management Co., authorized (subject to certain conditions) a cash tender offer for up to 17.5% of the Fund&amp;#39;s outstanding shares of common stock (the &amp;quot;Shares&amp;quot;). The commencement of the tender offer will be announced at a later date.</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DNP Select Income Fund and Duff &amp; Phelps Utility and Corporate Bond Trust Announce Proposed Merger</t>
        </is>
      </c>
      <c r="D26" t="inlineStr">
        <is>
          <t>PR Newswire</t>
        </is>
      </c>
      <c r="E26" t="inlineStr">
        <is>
          <t>The Board of Directors of DNP Select Income Fund Inc. (NYSE: DNP) and Duff &amp; Phelps Utility and Corporate Bond Trust Inc. (NYSE: DUC), closed-end funds advised by Duff &amp; Phelps Investment Management Co., today announced a proposed merger of DUC with and into DNP.</t>
        </is>
      </c>
    </row>
    <row r="27">
      <c r="A27" s="10" t="inlineStr">
        <is>
          <t>Virtus Launches Virtus SGA New Leaders Growth Fund Managed by Sustainable Growth Advisers</t>
        </is>
      </c>
      <c r="D27" s="5" t="inlineStr">
        <is>
          <t>PR Newswire</t>
        </is>
      </c>
      <c r="E27" s="5" t="inlineStr">
        <is>
          <t>Virtus Investment Partners (NASDAQ: VRTS), which operates a multi-boutique asset management business, and affiliated manager Sustainable Growth Advisers (SGA) have introduced the Virtus SGA New Leaders Growth Fund (A Shares: VNLAX, C Shares: VNLCX, I Shares: VNLIX, R6 Shares: VNLRX), which offers investors exposure to high-quality companies across the globe, with a distinct focus on mid-capitalization companies.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Virtus ETFs Launches Core Equity Exchange Traded Fund Driven by the Investment Principles of Joe Terranova</t>
        </is>
      </c>
      <c r="D28" t="inlineStr">
        <is>
          <t>PR Newswire</t>
        </is>
      </c>
      <c r="E28" t="inlineStr">
        <is>
          <t>Virtus ETF Solutions, a multi-manager ETF sponsor and affiliate of Virtus Investment Partners, today announced the introduction of the Virtus Terranova U.S. Quality Momentum ETF (NASDAQ: JOET), which strives to deliver exposure to U.S.-listed large-cap companies that combine strong quality fundamentals with positive momentum technical trends.</t>
        </is>
      </c>
    </row>
    <row r="29">
      <c r="A29" s="10" t="inlineStr">
        <is>
          <t>Update: Virtus Investment Partners (NASDAQ:VRTS) Stock Gained 52% In The Last Three Years</t>
        </is>
      </c>
      <c r="D29" s="5" t="inlineStr">
        <is>
          <t>Simply Wall St</t>
        </is>
      </c>
      <c r="E29" s="5" t="inlineStr">
        <is>
          <t>One simple way to benefit from the stock market is to buy an index fund. But if you choose individual stocks with...</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Virtus Investment Partners Reports Preliminary October 31, 2020 Assets Under Management</t>
        </is>
      </c>
      <c r="D30" t="inlineStr">
        <is>
          <t>PR Newswire</t>
        </is>
      </c>
      <c r="E30" t="inlineStr">
        <is>
          <t>Virtus Investment Partners, Inc. (NASDAQ: VRTS) today reported preliminary long-term and total assets under management (AUM) as of October 31, 2020 of $115.2 billion and $116.6 billion (including $1.4 billion of liquidity assets), respectively.</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