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dvanced-drainage-systems-wms-earnings-173205591.html" TargetMode="External" Id="rId1"/><Relationship Type="http://schemas.openxmlformats.org/officeDocument/2006/relationships/hyperlink" Target="https://finance.yahoo.com/news/advanced-drainage-systems-announce-third-210500165.html" TargetMode="External" Id="rId2"/><Relationship Type="http://schemas.openxmlformats.org/officeDocument/2006/relationships/hyperlink" Target="https://finance.yahoo.com/news/time-consider-buying-advanced-drainage-123849041.html" TargetMode="External" Id="rId3"/><Relationship Type="http://schemas.openxmlformats.org/officeDocument/2006/relationships/hyperlink" Target="https://finance.yahoo.com/news/advanced-drainage-systems-inc-nyse-091144284.html" TargetMode="External" Id="rId4"/><Relationship Type="http://schemas.openxmlformats.org/officeDocument/2006/relationships/hyperlink" Target="https://finance.yahoo.com/news/advanced-drainage-systems-inc-just-180502964.html" TargetMode="External" Id="rId5"/><Relationship Type="http://schemas.openxmlformats.org/officeDocument/2006/relationships/hyperlink" Target="https://finance.yahoo.com/news/advanced-drainage-systems-nyse-wms-192642627.html" TargetMode="External" Id="rId6"/><Relationship Type="http://schemas.openxmlformats.org/officeDocument/2006/relationships/hyperlink" Target="https://www.fool.com/earnings/call-transcripts/2020/11/06/advanced-drainage-systems-inc-wms-q2-2021-earnings/?source=eptyholnk0000202&amp;utm_source=yahoo-host&amp;utm_medium=feed&amp;utm_campaign=article&amp;yptr=yahoo" TargetMode="External" Id="rId7"/><Relationship Type="http://schemas.openxmlformats.org/officeDocument/2006/relationships/hyperlink" Target="https://finance.yahoo.com/news/advanced-drainage-systems-q2-earnings-135730335.html" TargetMode="External" Id="rId8"/><Relationship Type="http://schemas.openxmlformats.org/officeDocument/2006/relationships/hyperlink" Target="https://finance.yahoo.com/news/advanced-drainage-systems-announces-quarterly-114500167.html" TargetMode="External" Id="rId9"/><Relationship Type="http://schemas.openxmlformats.org/officeDocument/2006/relationships/hyperlink" Target="https://finance.yahoo.com/news/advanced-drainage-systems-appoints-executive-114200363.html" TargetMode="External" Id="rId10"/><Relationship Type="http://schemas.openxmlformats.org/officeDocument/2006/relationships/hyperlink" Target="https://finance.yahoo.com/news/advanced-drainage-systems-announces-second-114000232.html" TargetMode="External" Id="rId11"/><Relationship Type="http://schemas.openxmlformats.org/officeDocument/2006/relationships/hyperlink" Target="https://finance.yahoo.com/news/top-ranked-growth-stocks-buy-151303231.html" TargetMode="External" Id="rId12"/><Relationship Type="http://schemas.openxmlformats.org/officeDocument/2006/relationships/hyperlink" Target="https://finance.yahoo.com/news/zacks-analyst-blog-highlights-camping-150003380.html" TargetMode="External" Id="rId13"/><Relationship Type="http://schemas.openxmlformats.org/officeDocument/2006/relationships/hyperlink" Target="https://finance.yahoo.com/news/advanced-drainage-systems-wms-earnings-163504598.html" TargetMode="External" Id="rId14"/><Relationship Type="http://schemas.openxmlformats.org/officeDocument/2006/relationships/hyperlink" Target="https://finance.yahoo.com/news/7-top-mid-cap-stocks-113011250.html" TargetMode="External" Id="rId15"/><Relationship Type="http://schemas.openxmlformats.org/officeDocument/2006/relationships/hyperlink" Target="https://finance.yahoo.com/news/top-ranked-growth-stocks-buy-145802476.html" TargetMode="External" Id="rId16"/><Relationship Type="http://schemas.openxmlformats.org/officeDocument/2006/relationships/hyperlink" Target="https://finance.yahoo.com/news/advanced-drainages-wms-shares-march-111211349.html" TargetMode="External" Id="rId17"/><Relationship Type="http://schemas.openxmlformats.org/officeDocument/2006/relationships/hyperlink" Target="https://finance.yahoo.com/news/advanced-drainage-systems-announce-second-200500414.html" TargetMode="External" Id="rId18"/><Relationship Type="http://schemas.openxmlformats.org/officeDocument/2006/relationships/hyperlink" Target="http://www.moodys.com/page/viewresearchdoc.aspx?docid=PR_430624&amp;cid=HFGG75LYEO30&amp;yptr=yahoo" TargetMode="External" Id="rId19"/><Relationship Type="http://schemas.openxmlformats.org/officeDocument/2006/relationships/hyperlink" Target="https://finance.yahoo.com/news/advanced-drainage-systems-wms-stock-123112368.html" TargetMode="External" Id="rId20"/><Relationship Type="http://schemas.openxmlformats.org/officeDocument/2006/relationships/hyperlink" Target="https://finance.yahoo.com/news/advanced-drainage-systems-wms-reports-163304491.html" TargetMode="External" Id="rId21"/><Relationship Type="http://schemas.openxmlformats.org/officeDocument/2006/relationships/hyperlink" Target="https://finance.yahoo.com/news/advanced-drainage-systems-elects-anesa-200500532.html" TargetMode="External" Id="rId22"/><Relationship Type="http://schemas.openxmlformats.org/officeDocument/2006/relationships/hyperlink" Target="https://finance.yahoo.com/news/advanced-drainage-systems-announce-first-201500158.html" TargetMode="External" Id="rId23"/><Relationship Type="http://schemas.openxmlformats.org/officeDocument/2006/relationships/hyperlink" Target="https://finance.yahoo.com/news/edited-transcript-wms-earnings-conference-123005984.html" TargetMode="External" Id="rId24"/><Relationship Type="http://schemas.openxmlformats.org/officeDocument/2006/relationships/hyperlink" Target="https://finance.yahoo.com/news/patrick-patk-148-3-months-142602969.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WMS.nyse</t>
        </is>
      </c>
      <c r="B3" s="1" t="inlineStr">
        <is>
          <t>Building Products &amp; Equipment</t>
        </is>
      </c>
      <c r="C3" t="inlineStr">
        <is>
          <t>Advanced Drainage Systems, Inc.</t>
        </is>
      </c>
      <c r="D3" s="6" t="n">
        <v>98.06999999999999</v>
      </c>
      <c r="E3" s="6" t="n">
        <v>549</v>
      </c>
      <c r="F3" s="6" t="n">
        <v>518</v>
      </c>
      <c r="G3" s="6" t="n">
        <v>326</v>
      </c>
      <c r="H3" s="6" t="n">
        <v>6950946816</v>
      </c>
      <c r="I3" s="6" t="n">
        <v>1673805000</v>
      </c>
      <c r="J3" s="6" t="n">
        <v>-193174000</v>
      </c>
      <c r="K3" s="6" t="n">
        <v>2342436000</v>
      </c>
      <c r="L3" s="6" t="n">
        <v>1301586000</v>
      </c>
      <c r="M3">
        <f>K3/L3</f>
        <v/>
      </c>
      <c r="N3" s="6" t="n">
        <v>783874000</v>
      </c>
      <c r="O3">
        <f>N3/M3</f>
        <v/>
      </c>
      <c r="P3" t="inlineStr"/>
      <c r="Q3" t="inlineStr"/>
      <c r="R3" t="inlineStr">
        <is>
          <t>Advanced Drainage Systems, Inc. designs, manufactures, and markets thermoplastic corrugated pipes and related water management products, and drainage solutions for use in the underground construction and infrastructure marketplace in the United States, Canada, and internationally. The company offers single, double, and triple wall corrugated polypropylene and polyethylene pipes; and allied products, including storm retention/detention and septic chambers, polyvinyl chloride drainage structures, fittings, and water quality filters and separators. It also purchases and distributes construction fabrics and other geotextile products for soil stabilization, reinforcement, filtration, separation, erosion control, and sub-surface drainage, as well as drainage grates and other products. The company offers its products for non-residential, residential, agriculture, and infrastructure applications through a network of approximately 32 distribution centers in approximately 80 countries. Advanced Drainage Systems, Inc. was founded in 1966 and is headquartered in Hilliard, Ohio.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IGT</t>
        </is>
      </c>
      <c r="B8" s="1" t="inlineStr">
        <is>
          <t>Gambling</t>
        </is>
      </c>
      <c r="C8" t="inlineStr">
        <is>
          <t>International Game Technology PLC</t>
        </is>
      </c>
      <c r="D8" s="6" t="n">
        <v>17.42</v>
      </c>
      <c r="E8" s="6" t="n">
        <v>0</v>
      </c>
      <c r="F8" s="6" t="n">
        <v>74</v>
      </c>
      <c r="G8" s="6" t="n">
        <v>-26</v>
      </c>
      <c r="H8" s="6" t="n">
        <v>3569358080</v>
      </c>
      <c r="I8" s="6" t="n">
        <v>3115456000</v>
      </c>
      <c r="J8" s="6" t="n">
        <v>-897890000</v>
      </c>
      <c r="K8" s="6" t="n">
        <v>12992488000</v>
      </c>
      <c r="L8" s="6" t="n">
        <v>11431325000</v>
      </c>
      <c r="M8">
        <f>K8/L8</f>
        <v/>
      </c>
      <c r="N8" s="6" t="n">
        <v>7857086000</v>
      </c>
      <c r="O8">
        <f>N8/M8</f>
        <v/>
      </c>
      <c r="P8" t="inlineStr"/>
      <c r="Q8" t="inlineStr"/>
      <c r="R8" t="inlineStr"/>
    </row>
    <row r="9">
      <c r="A9" s="3" t="inlineStr">
        <is>
          <t>ISLE</t>
        </is>
      </c>
      <c r="B9" s="1" t="inlineStr"/>
      <c r="C9" t="inlineStr">
        <is>
          <t>Isleworth Healthcare Acquisition Corporation Common stock</t>
        </is>
      </c>
      <c r="D9" s="6" t="n">
        <v>0</v>
      </c>
      <c r="E9" s="6" t="n">
        <v>0</v>
      </c>
      <c r="F9" s="6" t="n">
        <v>0</v>
      </c>
      <c r="G9" s="6" t="n">
        <v>0</v>
      </c>
      <c r="H9" s="6" t="inlineStr"/>
      <c r="I9" s="6" t="inlineStr"/>
      <c r="J9" s="6" t="inlineStr"/>
      <c r="K9" s="6" t="inlineStr"/>
      <c r="L9" s="6" t="inlineStr"/>
      <c r="M9">
        <f>K9/L9</f>
        <v/>
      </c>
      <c r="N9" s="6" t="inlineStr"/>
      <c r="O9">
        <f>N9/M9</f>
        <v/>
      </c>
      <c r="P9" t="inlineStr"/>
      <c r="Q9" t="inlineStr"/>
      <c r="R9" t="inlineStr"/>
    </row>
    <row r="10">
      <c r="A10" s="3" t="inlineStr">
        <is>
          <t>STN</t>
        </is>
      </c>
      <c r="B10" s="1" t="inlineStr">
        <is>
          <t>Engineering &amp; Construction</t>
        </is>
      </c>
      <c r="C10" t="inlineStr">
        <is>
          <t>Stantec Inc.</t>
        </is>
      </c>
      <c r="D10" s="6" t="n">
        <v>42.75</v>
      </c>
      <c r="E10" s="6" t="n">
        <v>39</v>
      </c>
      <c r="F10" s="6" t="n">
        <v>90</v>
      </c>
      <c r="G10" s="6" t="n">
        <v>21</v>
      </c>
      <c r="H10" s="6" t="n">
        <v>4744565760</v>
      </c>
      <c r="I10" s="6" t="n">
        <v>3684500000</v>
      </c>
      <c r="J10" s="6" t="n">
        <v>171100000</v>
      </c>
      <c r="K10" s="6" t="n">
        <v>4388900000</v>
      </c>
      <c r="L10" s="6" t="n">
        <v>2459600000</v>
      </c>
      <c r="M10">
        <f>K10/L10</f>
        <v/>
      </c>
      <c r="N10" s="6" t="n">
        <v>630800000</v>
      </c>
      <c r="O10">
        <f>N10/M10</f>
        <v/>
      </c>
      <c r="P10" t="inlineStr"/>
      <c r="Q10" t="inlineStr"/>
      <c r="R10" t="inlineStr"/>
    </row>
    <row r="11">
      <c r="A11" s="3" t="inlineStr">
        <is>
          <t>SGMS</t>
        </is>
      </c>
      <c r="B11" s="1" t="inlineStr">
        <is>
          <t>Gambling</t>
        </is>
      </c>
      <c r="C11" t="inlineStr">
        <is>
          <t>Scientific Games Corporation</t>
        </is>
      </c>
      <c r="D11" s="6" t="n">
        <v>39.74</v>
      </c>
      <c r="E11" s="6" t="n">
        <v>-1</v>
      </c>
      <c r="F11" s="6" t="n">
        <v>-97</v>
      </c>
      <c r="G11" s="6" t="n">
        <v>0</v>
      </c>
      <c r="H11" s="6" t="n">
        <v>3790795008</v>
      </c>
      <c r="I11" s="6" t="n">
        <v>2724000000</v>
      </c>
      <c r="J11" s="6" t="n">
        <v>-569000000</v>
      </c>
      <c r="K11" s="6" t="n">
        <v>7984000000</v>
      </c>
      <c r="L11" s="6" t="n">
        <v>10508000000</v>
      </c>
      <c r="M11">
        <f>K11/L11</f>
        <v/>
      </c>
      <c r="N11" s="6" t="n">
        <v>9281000000</v>
      </c>
      <c r="O11">
        <f>N11/M11</f>
        <v/>
      </c>
      <c r="P11" t="inlineStr"/>
      <c r="Q11" t="inlineStr"/>
      <c r="R11" t="inlineStr"/>
    </row>
    <row r="12">
      <c r="A12" s="3" t="inlineStr">
        <is>
          <t>BYD</t>
        </is>
      </c>
      <c r="B12" s="1" t="inlineStr">
        <is>
          <t>Resorts &amp; Casinos</t>
        </is>
      </c>
      <c r="C12" t="inlineStr">
        <is>
          <t>Boyd Gaming Corporation</t>
        </is>
      </c>
      <c r="D12" s="6" t="n">
        <v>59.97</v>
      </c>
      <c r="E12" s="6" t="n">
        <v>-65</v>
      </c>
      <c r="F12" s="6" t="n">
        <v>-25</v>
      </c>
      <c r="G12" s="6" t="n">
        <v>19</v>
      </c>
      <c r="H12" s="6" t="n">
        <v>6708364288</v>
      </c>
      <c r="I12" s="6" t="n">
        <v>2178490000</v>
      </c>
      <c r="J12" s="6" t="n">
        <v>-134700000</v>
      </c>
      <c r="K12" s="6" t="n">
        <v>6558948000</v>
      </c>
      <c r="L12" s="6" t="n">
        <v>5435005000</v>
      </c>
      <c r="M12">
        <f>K12/L12</f>
        <v/>
      </c>
      <c r="N12" s="6" t="n">
        <v>3866743000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Advanced Drainage Systems (WMS) Earnings Expected to Grow: Should You Buy?</t>
        </is>
      </c>
      <c r="D8" t="inlineStr">
        <is>
          <t>Zacks Equity Research</t>
        </is>
      </c>
      <c r="E8" t="inlineStr">
        <is>
          <t>Advanced Drainage (WMS) doesn&amp;#39;t possess the right combination of the two key ingredients for a likely earnings beat in its upcoming report. Get prepared with the key expectations.</t>
        </is>
      </c>
    </row>
    <row r="9">
      <c r="A9" s="10" t="inlineStr">
        <is>
          <t>Advanced Drainage Systems to Announce Third Quarter Fiscal Year 2021 Results on February 4, 2021</t>
        </is>
      </c>
      <c r="D9" s="5" t="inlineStr">
        <is>
          <t>Business Wire</t>
        </is>
      </c>
      <c r="E9" s="5" t="inlineStr">
        <is>
          <t>Advanced Drainage Systems, Inc. (NYSE: WMS) (&amp;quot;ADS&amp;quot; or the &amp;quot;Company&amp;quot;), a leading global manufacturer of stormwater and onsite septic wastewater management products and solutions for commercial, residential, infrastructure and agricultural applications, today announced that it will release its unaudited financial results for the third quarter ended December 31, 2020 before the market opens on February 4, 2021.</t>
        </is>
      </c>
    </row>
    <row r="10">
      <c r="A10" s="9" t="inlineStr">
        <is>
          <t>Is It Time To Consider Buying Advanced Drainage Systems, Inc. (NYSE:WMS)?</t>
        </is>
      </c>
      <c r="D10" t="inlineStr">
        <is>
          <t>Simply Wall St</t>
        </is>
      </c>
      <c r="E10" t="inlineStr">
        <is>
          <t>Advanced Drainage Systems, Inc. ( NYSE:WMS ), might not be a large cap stock, but it led the NYSE gainers with a...</t>
        </is>
      </c>
    </row>
    <row r="11">
      <c r="A11" s="10" t="inlineStr">
        <is>
          <t>Is Advanced Drainage Systems, Inc.&amp;#39;s (NYSE:WMS) Recent Stock Performance Influenced By Its Fundamentals In Any Way?</t>
        </is>
      </c>
      <c r="D11" s="5" t="inlineStr">
        <is>
          <t>Simply Wall St</t>
        </is>
      </c>
      <c r="E11" s="5" t="inlineStr">
        <is>
          <t>Advanced Drainage Systems&amp;#39; (NYSE:WMS) stock is up by a considerable 37% over the past three months. As most would know...</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Advanced Drainage Systems, Inc. Just Missed EPS By 6.4%: Here&amp;#39;s What Analysts Think Will Happen Next</t>
        </is>
      </c>
      <c r="D12" t="inlineStr">
        <is>
          <t>Simply Wall St</t>
        </is>
      </c>
      <c r="E12" t="inlineStr">
        <is>
          <t>Shareholders might have noticed that Advanced Drainage Systems, Inc. (NYSE:WMS) filed its second-quarter result this...</t>
        </is>
      </c>
    </row>
    <row r="13">
      <c r="A13" s="10" t="inlineStr">
        <is>
          <t>How Is Advanced Drainage Systems&amp;#39; (NYSE:WMS) CEO Compensated?</t>
        </is>
      </c>
      <c r="D13" s="5" t="inlineStr">
        <is>
          <t>Simply Wall St</t>
        </is>
      </c>
      <c r="E13" s="5" t="inlineStr">
        <is>
          <t>Donald Barbour has been the CEO of Advanced Drainage Systems, Inc. (NYSE:WMS) since 2017, and this article will...</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Advanced Drainage Systems Inc (WMS) Q2 2021 Earnings Call Transcript</t>
        </is>
      </c>
      <c r="D14" t="inlineStr">
        <is>
          <t>Motley Fool Transcribers, The Motley Fool</t>
        </is>
      </c>
      <c r="E14" t="inlineStr">
        <is>
          <t>WMS earnings call for the period ending September 30, 2020.</t>
        </is>
      </c>
    </row>
    <row r="15">
      <c r="A15" s="10" t="inlineStr">
        <is>
          <t>Advanced Drainage Systems: Q2 Earnings Insights</t>
        </is>
      </c>
      <c r="D15" s="5" t="inlineStr">
        <is>
          <t>Benzinga Insights</t>
        </is>
      </c>
      <c r="E15" s="5" t="inlineStr">
        <is>
          <t>Shares of Advanced Drainage Systems (NYSE: WMS) rose 0.3% in pre-market trading after the company reported Q2 results.Quarterly Results Earnings per share increased 158.33% over the past year to $0.93, which missed the estimate of $1.05.Revenue of $544,187,000 higher by 9.74% from the same period last year, which beat the estimate of $533,940,000.Outlook Advanced Drainage Systems hasn&amp;#39;t issued any earnings guidance for the time being.Revenue guidance hasn&amp;#39;t been issued by the company for now.Conference Call Details Date: Nov 05, 2020View more earnings on WMSTime: 10:00 AMET Webcast URL: https://www.directeventreg.com/der/validateConferenceId.actionPrice Action Company&amp;#39;s 52-week high was at $72.51Company&amp;#39;s 52-week low was at $22.13Price action over last quarter: Up 24.77%Company Description Advanced Drainage Systems Inc. is engaged in designing, manufacturing and marketing of thermoplastic corrugated pipe and related water management products in North and South America, and Europe. The Group operates through two segments: Domestic and International. The Domestic segment manufactures and markets products throughout the United States and International segment manufactures and markets products in Mexico, Central America and South America. Its product line includes corrugated high density polyethylene (HDPE) pipe, polypropylene (PP) pipe and related water management products. Its revenue is generated from sale of the pipes which are used widely in non-residential, residential, agriculture, and infrastructure areas.See more from Benzinga  * Click here for options trades from Benzinga  * Recap: Canadian Natural Res Q3 Earnings  * YETI Holdings: Q3 Earnings Insights(C) 2020 Benzinga.com. Benzinga does not provide investment advice. All rights reserved.</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Advanced Drainage Systems Announces Quarterly Cash Dividend</t>
        </is>
      </c>
      <c r="D16" t="inlineStr">
        <is>
          <t>Business Wire</t>
        </is>
      </c>
      <c r="E16" t="inlineStr">
        <is>
          <t>Advanced Drainage Systems, Inc. (NYSE: WMS) (&amp;quot;ADS&amp;quot; or the &amp;quot;Company&amp;quot;), a leading provider of innovative water management solutions in the stormwater and on-site septic waste water industries, today announced that its Board of Directors has approved a quarterly cash dividend to its shareholders in the amount of $0.09 per share.</t>
        </is>
      </c>
    </row>
    <row r="17">
      <c r="A17" s="10" t="inlineStr">
        <is>
          <t>Advanced Drainage Systems Appoints New Executive Vice President, Product Management and Marketing</t>
        </is>
      </c>
      <c r="D17" s="5" t="inlineStr">
        <is>
          <t>Business Wire</t>
        </is>
      </c>
      <c r="E17" s="5" t="inlineStr">
        <is>
          <t>Advanced Drainage Systems, Inc. (NYSE: WMS) (&amp;quot;ADS&amp;quot; or the &amp;quot;Company&amp;quot;), a leading provider of innovative water management solutions in the stormwater and on-site septic waste water industries today announced that the Board of Directors has appointed Brian King as Executive Vice President, Product Management and Marketing.</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Advanced Drainage Systems Announces Second Quarter Fiscal 2021 Results</t>
        </is>
      </c>
      <c r="D18" t="inlineStr">
        <is>
          <t>Business Wire</t>
        </is>
      </c>
      <c r="E18" t="inlineStr">
        <is>
          <t>Advanced Drainage Systems, Inc. (NYSE: WMS) (&amp;quot;ADS&amp;quot; or the &amp;quot;Company&amp;quot;), a leading provider of innovative water management solutions in the stormwater and on-site septic waste water industries today announced financial results for the second quarter ended September 30, 2020.</t>
        </is>
      </c>
    </row>
    <row r="19">
      <c r="A19" s="10" t="inlineStr">
        <is>
          <t>Top Ranked Growth Stocks to Buy for November 2nd</t>
        </is>
      </c>
      <c r="D19" s="5" t="inlineStr">
        <is>
          <t>Zacks Equity Research</t>
        </is>
      </c>
      <c r="E19" s="5" t="inlineStr">
        <is>
          <t>Top Ranked Growth Stocks to Buy for November 2nd</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The Zacks Analyst Blog Highlights: Camping World, Nu Skin, Advanced Energy Industries, Advanced Drainage Systems and PennyMac Financial Services</t>
        </is>
      </c>
      <c r="D20" t="inlineStr">
        <is>
          <t>Zacks Equity Research</t>
        </is>
      </c>
      <c r="E20" t="inlineStr">
        <is>
          <t>The Zacks Analyst Blog Highlights: Camping World, Nu Skin, Advanced Energy Industries, Advanced Drainage Systems and PennyMac Financial Services</t>
        </is>
      </c>
    </row>
    <row r="21">
      <c r="A21" s="10" t="inlineStr">
        <is>
          <t>Advanced Drainage Systems (WMS) Earnings Expected to Grow: What to Know Ahead of Next Week&amp;#39;s Release</t>
        </is>
      </c>
      <c r="D21" s="5" t="inlineStr">
        <is>
          <t>Zacks Equity Research</t>
        </is>
      </c>
      <c r="E21" s="5" t="inlineStr">
        <is>
          <t>Advanced Drainage (WMS) possesses the right combination of the two key ingredients for a likely earnings beat in its upcoming report. Get prepared with the key expectations.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7 Top Mid-Cap Stocks Set to Beat Earnings Estimates Next Week</t>
        </is>
      </c>
      <c r="D22" t="inlineStr">
        <is>
          <t>Nalak Das</t>
        </is>
      </c>
      <c r="E22" t="inlineStr">
        <is>
          <t>Seven mid-cap stocks ??? Camping World (CWH), LCI Industries (LCII), DCP Midstream (DCP), Nu Skin (NUS), Advanced Energy (AEIS), Advanced Drainage (WMS) and PennyMac (PFSI) ??? are poised to beat earnings estimates next week.</t>
        </is>
      </c>
    </row>
    <row r="23">
      <c r="A23" s="10" t="inlineStr">
        <is>
          <t>Top Ranked Growth Stocks to Buy for October 27th</t>
        </is>
      </c>
      <c r="D23" s="5" t="inlineStr">
        <is>
          <t>Zacks Equity Research</t>
        </is>
      </c>
      <c r="E23" s="5" t="inlineStr">
        <is>
          <t>Top Ranked Growth Stocks to Buy for October 27th</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Advanced Drainage&amp;#39;s (WMS) Shares March Higher, Can It Continue?</t>
        </is>
      </c>
      <c r="D24" t="inlineStr">
        <is>
          <t>Zacks Equity Research</t>
        </is>
      </c>
      <c r="E24" t="inlineStr">
        <is>
          <t>As of late, it has definitely been a great time to be an investor in Advanced Drainage Systems (WMS)</t>
        </is>
      </c>
    </row>
    <row r="25">
      <c r="A25" s="10" t="inlineStr">
        <is>
          <t>Advanced Drainage Systems to Announce Second Quarter Fiscal Year 2021 Results on November 5, 2020</t>
        </is>
      </c>
      <c r="D25" s="5" t="inlineStr">
        <is>
          <t>Business Wire</t>
        </is>
      </c>
      <c r="E25" s="5" t="inlineStr">
        <is>
          <t>Advanced Drainage Systems, Inc. (NYSE: WMS) (&amp;quot;ADS&amp;quot; or the &amp;quot;Company&amp;quot;), a leading global manufacturer of stormwater and onsite septic wastewater management products and solutions for commercial, residential, infrastructure and agricultural applications, today announced that it will release its unaudited financial results for the second quarter ended September 30, 2020 before the market opens on November 5,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Advanced Drainage Systems, Inc. -- Moody&amp;#39;s announces completion of a periodic review of ratings of Advanced Drainage Systems, Inc.</t>
        </is>
      </c>
      <c r="D26" t="inlineStr">
        <is>
          <t>Moody&amp;#39;s</t>
        </is>
      </c>
      <c r="E26" t="inlineStr">
        <is>
          <t>Announcement of Periodic Review: Moody's announces completion of a periodic review of ratings of Advanced Drainage Systems, Inc.  New York, September 10, 2020 -- Moody's Investors Service ("Moody's") has completed a periodic review of the ratings of Advanced Drainage Systems, Inc. and other ratings that are associated with the same analytical unit.  The review was conducted through a portfolio review in which Moody's reassessed the appropriateness of the ratings in the context of the relevant principal methodology(ies), recent developments, and a comparison of the financial and operating profile to similarly rated peers.</t>
        </is>
      </c>
    </row>
    <row r="27">
      <c r="A27" s="10" t="inlineStr">
        <is>
          <t>Is Advanced Drainage Systems (WMS) Stock a Solid Choice Right Now?</t>
        </is>
      </c>
      <c r="D27" s="5" t="inlineStr">
        <is>
          <t>Zacks Equity Research</t>
        </is>
      </c>
      <c r="E27" s="5" t="inlineStr">
        <is>
          <t>Advanced Drainage Systems (WMS) has seen solid earnings estimate revision activity over the past month, and belongs to a strong industry as well.</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Advanced Drainage Systems (WMS) Reports Next Week: Wall Street Expects Earnings Growth</t>
        </is>
      </c>
      <c r="D28" t="inlineStr">
        <is>
          <t>Zacks Equity Research</t>
        </is>
      </c>
      <c r="E28" t="inlineStr">
        <is>
          <t>Advanced Drainage (WMS) doesn&amp;#39;t possess the right combination of the two key ingredients for a likely earnings beat in its upcoming report. Get prepared with the key expectations.</t>
        </is>
      </c>
    </row>
    <row r="29">
      <c r="A29" s="10" t="inlineStr">
        <is>
          <t>Advanced Drainage Systems Elects Anesa T. Chaibi to Board of Directors</t>
        </is>
      </c>
      <c r="D29" s="5" t="inlineStr">
        <is>
          <t>Business Wire</t>
        </is>
      </c>
      <c r="E29" s="5" t="inlineStr">
        <is>
          <t>Advanced Drainage Systems, Inc. (NYSE: WMS) (&amp;quot;ADS&amp;quot; or the &amp;quot;Company&amp;quot;), a leading global manufacturer of stormwater and onsite septic wastewater management products and solutions for commercial, residential, infrastructure and agricultural applications, today announced that Anesa T. Chaibi has been elected to its Board of Directors at the Company’s Annual Meeting of Stockholders (&amp;quot;Annual Meeting&amp;quot;), effective immediately. The addition of Ms. Chaibi increases the size of the Board from 10 to 11 directors.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Advanced Drainage Systems to Announce First Quarter Fiscal Year 2021 Results on August 6, 2020</t>
        </is>
      </c>
      <c r="D30" t="inlineStr">
        <is>
          <t>Business Wire</t>
        </is>
      </c>
      <c r="E30" t="inlineStr">
        <is>
          <t>Advanced Drainage Systems, Inc. (NYSE: WMS) (&amp;quot;ADS&amp;quot; or the &amp;quot;Company&amp;quot;), a leading global manufacturer of stormwater and onsite septic wastewater management products and solutions for commercial, residential, infrastructure and agricultural applications, today announced that it will release its unaudited financial results for the first quarter ended June 30, 2020 before the market opens on August 6, 2020.</t>
        </is>
      </c>
    </row>
    <row r="31">
      <c r="A31" s="10" t="inlineStr">
        <is>
          <t>Edited Transcript of WMS earnings conference call or presentation 21-May-20 2:00pm GMT</t>
        </is>
      </c>
      <c r="D31" s="5" t="inlineStr">
        <is>
          <t>Thomson Reuters StreetEvents</t>
        </is>
      </c>
      <c r="E31" s="5" t="inlineStr">
        <is>
          <t>Q4 2020 Advanced Drainage Systems Inc Earnings Call</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Patrick (PATK) Up 148% in 3 Months: What&amp;#39;s Behind the Rally?</t>
        </is>
      </c>
      <c r="D32" t="inlineStr">
        <is>
          <t>Zacks Equity Research</t>
        </is>
      </c>
      <c r="E32" t="inlineStr">
        <is>
          <t>Strong expansion strategy and revival of the housing market are encouraging for Patrick Industries (PATK).</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