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food-stocks-5078756?utm_campaign=quote-yahoo&amp;utm_source=yahoo&amp;utm_medium=referral&amp;yptr=yahoo" TargetMode="External" Id="rId1"/><Relationship Type="http://schemas.openxmlformats.org/officeDocument/2006/relationships/hyperlink" Target="https://finance.yahoo.com/news/george-weston-limited-loblaw-companies-113000113.html" TargetMode="External" Id="rId2"/><Relationship Type="http://schemas.openxmlformats.org/officeDocument/2006/relationships/hyperlink" Target="https://finance.yahoo.com/news/gogold-intersects-8-8m-670-120000946.html" TargetMode="External" Id="rId3"/><Relationship Type="http://schemas.openxmlformats.org/officeDocument/2006/relationships/hyperlink" Target="https://finance.yahoo.com/news/heres-george-westons-tse-wn-055542425.html" TargetMode="External" Id="rId4"/><Relationship Type="http://schemas.openxmlformats.org/officeDocument/2006/relationships/hyperlink" Target="https://finance.yahoo.com/news/george-weston-ltd-host-earnings-121500700.html" TargetMode="External" Id="rId5"/><Relationship Type="http://schemas.openxmlformats.org/officeDocument/2006/relationships/hyperlink" Target="https://finance.yahoo.com/news/george-weston-limited-announces-timing-114500043.html" TargetMode="External" Id="rId6"/><Relationship Type="http://schemas.openxmlformats.org/officeDocument/2006/relationships/hyperlink" Target="https://finance.yahoo.com/news/food-companies-ranked-among-top-191644408.html" TargetMode="External" Id="rId7"/><Relationship Type="http://schemas.openxmlformats.org/officeDocument/2006/relationships/hyperlink" Target="https://finance.yahoo.com/news/edited-transcript-wn-earnings-conference-122912064.html" TargetMode="External" Id="rId8"/><Relationship Type="http://schemas.openxmlformats.org/officeDocument/2006/relationships/hyperlink" Target="https://finance.yahoo.com/news/george-weston-limited-announces-normal-123000492.html" TargetMode="External" Id="rId9"/><Relationship Type="http://schemas.openxmlformats.org/officeDocument/2006/relationships/hyperlink" Target="https://finance.yahoo.com/news/george-weston-limited-announces-election-005200723.html" TargetMode="External" Id="rId10"/><Relationship Type="http://schemas.openxmlformats.org/officeDocument/2006/relationships/hyperlink" Target="https://finance.yahoo.com/news/george-weston-limited-reports-first-100000232.html" TargetMode="External" Id="rId11"/><Relationship Type="http://schemas.openxmlformats.org/officeDocument/2006/relationships/hyperlink" Target="https://finance.yahoo.com/news/primark-owner-scraps-dividend-takes-114920339.html" TargetMode="External" Id="rId12"/><Relationship Type="http://schemas.openxmlformats.org/officeDocument/2006/relationships/hyperlink" Target="https://finance.yahoo.com/news/george-weston-limited-provides-covid-120000091.html" TargetMode="External" Id="rId13"/><Relationship Type="http://schemas.openxmlformats.org/officeDocument/2006/relationships/hyperlink" Target="https://finance.yahoo.com/news/george-weston-limited-announces-timing-160000958.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WN.to</t>
        </is>
      </c>
      <c r="B3" s="1" t="inlineStr">
        <is>
          <t>Grocery Stores</t>
        </is>
      </c>
      <c r="C3" t="inlineStr">
        <is>
          <t>George Weston Limited</t>
        </is>
      </c>
      <c r="D3" s="6" t="n">
        <v>111.95</v>
      </c>
      <c r="E3" s="6" t="n">
        <v>44</v>
      </c>
      <c r="F3" s="6" t="n">
        <v>203</v>
      </c>
      <c r="G3" s="6" t="n">
        <v>268</v>
      </c>
      <c r="H3" s="6" t="n">
        <v>17058269184</v>
      </c>
      <c r="I3" s="6" t="n">
        <v>54705000000</v>
      </c>
      <c r="J3" s="6" t="n">
        <v>963000000</v>
      </c>
      <c r="K3" s="6" t="n">
        <v>48075000000</v>
      </c>
      <c r="L3" s="6" t="n">
        <v>34657000000</v>
      </c>
      <c r="M3">
        <f>K3/L3</f>
        <v/>
      </c>
      <c r="N3" s="6" t="n">
        <v>13519000000</v>
      </c>
      <c r="O3">
        <f>N3/M3</f>
        <v/>
      </c>
      <c r="P3" t="n">
        <v>29.22</v>
      </c>
      <c r="Q3" t="n">
        <v>3</v>
      </c>
      <c r="R3" t="inlineStr">
        <is>
          <t>George Weston Limited provides food and drug retailing, and financial services in Canada and internationally. The company operates through three segments: Loblaw Companies Limited (Loblaw), Choice Properties Real Estate Investment Trust (Choice Properties), and Weston Foods. The Loblaw segment provides grocery, pharmacy, health and beauty, apparel, general merchandise, and financial services. It operates retail drug stores under the Shoppers Drug Mart. This segment also provides credit card services, insurance brokerage services, guaranteed investment certificates, and wireless mobile products and services; and operates merchandisers, warehouse clubs, e-commerce retailers and businesses, mail order prescription drug distributors, limited assortment stores, discount stores, convenience stores, and specialty stores. The Choice Properties segment owns, develops, and manages commercial, retail, industrial, office, and residential properties consisting of 731 properties. The Weston Foods segment produces fresh, frozen, and specialty bakery products, such as bread, rolls, cupcakes, donuts, cookies, cakes, pies, cones and wafers, artisan baked goods, and other products through national and regional supermarkets, wholesale and club stores, dollar stores, convenience store chains, food service distributors, and outlets, as well as other food retailing customers. This segment also supplies control brand products to retailers and distributors; ice cream cones and sandwich wafers to manufacturers in the frozen novelty category; and Girl Scout cookies. It provides products under the Wonder, Gadoua, Weston, Rubschlager, ACE Bakery, Casa Mendosa, Country Harvest, All but Gluten, and D'Italiano brands. The company was founded in 1882 and is headquartered in Toronto, Canada. George Weston Limited is a subsidiary of Wittington Investments,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L.TO</t>
        </is>
      </c>
      <c r="B8" s="1" t="inlineStr">
        <is>
          <t>Insurance—Property &amp; Casualty</t>
        </is>
      </c>
      <c r="C8" t="inlineStr">
        <is>
          <t>Loews Corporation</t>
        </is>
      </c>
      <c r="D8" s="6" t="n">
        <v>52.67</v>
      </c>
      <c r="E8" s="6" t="n">
        <v>-105</v>
      </c>
      <c r="F8" s="6" t="n">
        <v>-145</v>
      </c>
      <c r="G8" s="6" t="n">
        <v>25</v>
      </c>
      <c r="H8" s="6" t="n">
        <v>13897505792</v>
      </c>
      <c r="I8" s="6" t="n">
        <v>12549000000</v>
      </c>
      <c r="J8" s="6" t="n">
        <v>-931000000</v>
      </c>
      <c r="K8" s="6" t="n">
        <v>80236000000</v>
      </c>
      <c r="L8" s="6" t="n">
        <v>61055000000</v>
      </c>
      <c r="M8">
        <f>K8/L8</f>
        <v/>
      </c>
      <c r="N8" s="6" t="n">
        <v>10042000000</v>
      </c>
      <c r="O8">
        <f>N8/M8</f>
        <v/>
      </c>
      <c r="P8" t="inlineStr"/>
      <c r="Q8" t="inlineStr"/>
      <c r="R8" t="inlineStr"/>
    </row>
    <row r="9">
      <c r="A9" s="3" t="inlineStr">
        <is>
          <t>SAP.TO</t>
        </is>
      </c>
      <c r="B9" s="1" t="inlineStr">
        <is>
          <t>Software—Application</t>
        </is>
      </c>
      <c r="C9" t="inlineStr">
        <is>
          <t>SAP SE</t>
        </is>
      </c>
      <c r="D9" s="6" t="n">
        <v>121.54</v>
      </c>
      <c r="E9" s="6" t="n">
        <v>85</v>
      </c>
      <c r="F9" s="6" t="n">
        <v>50</v>
      </c>
      <c r="G9" s="6" t="n">
        <v>38</v>
      </c>
      <c r="H9" s="6" t="n">
        <v>143939829760</v>
      </c>
      <c r="I9" s="6" t="n">
        <v>27338000000</v>
      </c>
      <c r="J9" s="6" t="n">
        <v>5145000000</v>
      </c>
      <c r="K9" s="6" t="n">
        <v>58472000000</v>
      </c>
      <c r="L9" s="6" t="n">
        <v>28544000000</v>
      </c>
      <c r="M9">
        <f>K9/L9</f>
        <v/>
      </c>
      <c r="N9" s="6" t="n">
        <v>11860000000</v>
      </c>
      <c r="O9">
        <f>N9/M9</f>
        <v/>
      </c>
      <c r="P9" t="inlineStr"/>
      <c r="Q9" t="inlineStr"/>
      <c r="R9" t="inlineStr"/>
    </row>
    <row r="10">
      <c r="A10" s="3" t="inlineStr">
        <is>
          <t>TRI.TO</t>
        </is>
      </c>
      <c r="B10" s="1" t="inlineStr">
        <is>
          <t>Consulting Services</t>
        </is>
      </c>
      <c r="C10" t="inlineStr">
        <is>
          <t>Thomson Reuters Corporation</t>
        </is>
      </c>
      <c r="D10" s="6" t="n">
        <v>87.63</v>
      </c>
      <c r="E10" s="6" t="n">
        <v>133</v>
      </c>
      <c r="F10" s="6" t="n">
        <v>35</v>
      </c>
      <c r="G10" s="6" t="n">
        <v>58</v>
      </c>
      <c r="H10" s="6" t="n">
        <v>43429863424</v>
      </c>
      <c r="I10" s="6" t="n">
        <v>5984000000</v>
      </c>
      <c r="J10" s="6" t="n">
        <v>1122000000</v>
      </c>
      <c r="K10" s="6" t="n">
        <v>17881000000</v>
      </c>
      <c r="L10" s="6" t="n">
        <v>7901000000</v>
      </c>
      <c r="M10">
        <f>K10/L10</f>
        <v/>
      </c>
      <c r="N10" s="6" t="n">
        <v>3772000000</v>
      </c>
      <c r="O10">
        <f>N10/M10</f>
        <v/>
      </c>
      <c r="P10" t="inlineStr"/>
      <c r="Q10" t="inlineStr"/>
      <c r="R10" t="inlineStr"/>
    </row>
    <row r="11">
      <c r="A11" s="3" t="inlineStr">
        <is>
          <t>MRU.TO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EMP-A.TO</t>
        </is>
      </c>
      <c r="B12" s="1" t="inlineStr"/>
      <c r="C12" t="inlineStr">
        <is>
          <t>EMP-A.TO: Title not found</t>
        </is>
      </c>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Food Stocks for Q2 2021</t>
        </is>
      </c>
      <c r="D8" t="inlineStr">
        <is>
          <t>Investopedia</t>
        </is>
      </c>
      <c r="E8" t="inlineStr">
        <is>
          <t>The food industry is comprised of companies that focus primarily on offering food and non-alcoholic beverage products.  It includes grocery stores, food distribution companies, and other companies offering consumer staples that consumers either eat or drink.  Companies in the food industry include The Kroger Co. (KR), Darling Ingredients Inc. (DAR), and B&amp;G Foods Inc. (BGS).</t>
        </is>
      </c>
    </row>
    <row r="9">
      <c r="A9" s="10" t="inlineStr">
        <is>
          <t>SafeToNet acquires German mobile phone stores to safeguard children online</t>
        </is>
      </c>
      <c r="D9" s="5" t="inlineStr">
        <is>
          <t>CNW Group</t>
        </is>
      </c>
      <c r="E9" s="5" t="inlineStr">
        <is>
          <t>LONDON, March 15, 2021 /CNW/ -- SafeToNet, one of the world&amp;#39;s leading cyber safety specialists that safeguards children online, has acquired 77 German mobile phone stores previously owned by Fexcom GMBH and One Brand Solutions GMBH. The stores which sell network contracts from Deutsche Telekom and Vodafone will be renamed as SafeToNet Family Stores and will sell smart phones and tablets that are pre-loaded or bundled with SafeToNet&amp;#39;s online safety software.</t>
        </is>
      </c>
    </row>
    <row r="10">
      <c r="A10" s="9" t="inlineStr">
        <is>
          <t>The Naked Collective Partners With Acosta to Launch &amp;#39;Mude&amp;#39; Health Drinks Range Into North American Retail</t>
        </is>
      </c>
      <c r="D10" t="inlineStr">
        <is>
          <t>CNW Group</t>
        </is>
      </c>
      <c r="E10" t="inlineStr">
        <is>
          <t>Both companies&amp;#39; focus on health and wellness consumer products led to deal which sees vegan friendly Mude healthy drinks launch in Canada &amp; USATORONTO, March 3, 2021 /CNW/ - The Naked Collective have partnered with Acosta Canada &amp; Acosta USA which will see its vegan friendly Mude range of healthy drinks become available to retailers across both countries as part of what will be an overall initial $12m investment by the company in North America.The deal is a major win for The Naked Collective, the Irish start up healthy drinks company who have successfully launched in the Irish market in 2020 and have already secured distribution deals in the UK &amp; Italy.</t>
        </is>
      </c>
    </row>
    <row r="11">
      <c r="A11" s="10" t="inlineStr">
        <is>
          <t>Here&amp;#39;s What We Like About George Weston&amp;#39;s (TSE:WN) Upcoming Dividend</t>
        </is>
      </c>
      <c r="D11" s="5" t="inlineStr">
        <is>
          <t>Simply Wall St</t>
        </is>
      </c>
      <c r="E11" s="5" t="inlineStr">
        <is>
          <t>Some investors rely on dividends for growing their wealth, and if you&amp;#39;re one of those dividend sleuths, you might be...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George Weston Ltd. to Host Earnings Call</t>
        </is>
      </c>
      <c r="D12" t="inlineStr">
        <is>
          <t>ACCESSWIRE</t>
        </is>
      </c>
      <c r="E12" t="inlineStr">
        <is>
          <t>NEW YORK, NY / ACCESSWIRE / November 17, 2020 / George Weston Ltd.</t>
        </is>
      </c>
    </row>
    <row r="13">
      <c r="A13" s="10" t="inlineStr">
        <is>
          <t>George Weston Limited Announces Timing of Second Quarter Earnings Release</t>
        </is>
      </c>
      <c r="D13" s="5" t="inlineStr">
        <is>
          <t>CNW Group</t>
        </is>
      </c>
      <c r="E13" s="5" t="inlineStr">
        <is>
          <t>George Weston Limited Announces Timing of Second Quarter Earnings Release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Food Companies Ranked Among Top 12 &amp;#39;Best-Of-The-Best&amp;#39; In Shipper Of Choice Awards</t>
        </is>
      </c>
      <c r="D14" t="inlineStr">
        <is>
          <t>FreightWaves</t>
        </is>
      </c>
      <c r="E14" t="inlineStr">
        <is>
          <t>Food companies, including Weston Foods, Schreiber Foods, and Tyson were among 12 companies that earned top Shipper of Choice awards this yearWeston FoodsDuring the height of the COVID-19 pandemic when consumers were panic-buying food products, Weston Foods, a family-owned company headquartered in Etobicoke, Ontario, stepped up to recognize its carriers that were on the frontlines delivering essential goods throughout Canada and the U.S. As businesses and states sought to curb the spread of the Coronavirus and closed rest areas and truck stop restaurants and restroom facilities, Bryan Connell, manager of frozen transportation, distribution and warehousing of Weston Foods in the U.S., said he alerted their 3PLS to the dire conditions truck drivers were facing out on the road.&amp;quot;We notified them that these drivers can&amp;#39;t even pull over to use the restroom, take a shower or find a meal,&amp;quot; Connell told FreightWaves. &amp;quot;We let them know that if a Weston Foods load showed up a little late, not to mention it to the driver, but to send us the bill.  Most of our 3PL Warehouse we partnered with took a step further and waived late fees altogether for our carriers during the pandemic.  Some ever had had water, snacks, hand sanitizer and clean portable restrooms waiting for drivers who couldn&amp;#39;t go inside and use their break rooms because of COVID-19&amp;quot;Their focus on carriers is one of the reasons Weston Foods was awarded a top spot in this year&amp;#39;s FreightWaves Shipper of Choice Awards.Weston Foods works with a network of around 40 carriers that deliver private label food products across Canada and the U.S. &amp;quot;I think the carriers will remember that we appreciated what they were doing for us to deliver these loads and that COVID-19 didn&amp;#39;t impact our service to our customers,&amp;quot; Connell said. Schreiber FoodsGlobal dairy giant Schreiber Foods, headquartered in Green Bay, Wisconsin, was again named as a top Shipper of Choice.Employee-owned Schreiber Foods produces cheese, yogurt and other dairy products and has more than 30 facilities globally, including 14 locations in the United States.Educating employees about hours of service and the tight clock truck drivers must follow is essential to building carrier relationships. &amp;quot;A driver might say he&amp;#39;s running tight on hours, and our team actually understands what that means,&amp;quot; said Peter Andrews, Schreiber&amp;#39;s supply chain manager for transportation, in a FreightWaves article about being a Shipper of Choice in 2019.Tyson FoodsTyson Foods, Inc. (NYSE: TSN), headquartered in Springdale, Arkansas, is one of the world&amp;#39;s largest food companies with 141,000 employees globally, posting more than $42 billion in sales annually. As a way to say thank you to its 116,000 employees and truck drivers that are &amp;quot;feeding the nation&amp;quot; during the COVID-19 pandemic, Tyson announced in March that it plans to allocate approximately $60 million in bonuses to eligible &amp;quot;frontline workers and Tyson truckers.&amp;quot;Tyson has a fleet of approximately 2,900 drivers and 2,700 power units.Shipper of Choice winner Tyson Foods. Photo: Jim Allen/FreightwavesWhat Makes A Shipper of Choice?Sponsored by Transflo, the FreightWaves Shipper of Choice awards recognize the top shippers out of 400 firms nominated by FreightWaves readers on social media. The winners, announced during FreightWaves LIVE @HOME in May, were ranked in four categories: Best Overall, Facilities, Efficiency and Availability.Nominees were asked to complete a survey addressing operational data, including dwell times, overages/shortages and damages, hours of operation, communication protocols, and facility attributes including the availability of showers, bathrooms and break rooms for drivers.Click here to learn more about Transflo&amp;#39;s new Electronic Bill of Lading for Shippers.See more from Benzinga  * Summer Snowfall Coming To The Rockies (With Forecast Video)  * Trucking Executives Hope For A Nike Swoosh Recovery  * Trucking Freight Futures Market Summary: Week Ending 6-26-2020(C) 2020 Benzinga.com. Benzinga does not provide investment advice. All rights reserved.</t>
        </is>
      </c>
    </row>
    <row r="15">
      <c r="A15" s="10" t="inlineStr">
        <is>
          <t>Edited Transcript of WN.TO earnings conference call or presentation 5-May-20 1:00pm GMT</t>
        </is>
      </c>
      <c r="D15" s="5" t="inlineStr">
        <is>
          <t>Thomson Reuters StreetEvents</t>
        </is>
      </c>
      <c r="E15" s="5" t="inlineStr">
        <is>
          <t>Q1 2020 George Weston Ltd Earnings Call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George Weston Limited Announces Normal Course Issuer Bid</t>
        </is>
      </c>
      <c r="D16" t="inlineStr">
        <is>
          <t>CNW Group</t>
        </is>
      </c>
      <c r="E16" t="inlineStr">
        <is>
          <t>TORONTO ,  May 21, 2020  /CNW/ - (WN.TO) – George Weston Limited ("Weston") announced today that the Toronto Stock Exchange ("TSX") has accepted a notice filed by  Weston  of its intention to make a normal course issuer bid ("NCIB").  The NCIB notice provides that  Weston  may, during the 12-month period commencing  May 25, 2020  and terminating  May 24, 2021 , purchase up to 7,683,528  Weston  common shares ("Common Shares"), representing 5% of the 153,670,563 Common Shares outstanding as of  May 11, 2020 , by way of a NCIB over the facilities of the TSX or through alternative trading systems.</t>
        </is>
      </c>
    </row>
    <row r="17">
      <c r="A17" s="10" t="inlineStr">
        <is>
          <t>George Weston Limited Announces Election of Directors</t>
        </is>
      </c>
      <c r="D17" s="5" t="inlineStr">
        <is>
          <t>CNW Group</t>
        </is>
      </c>
      <c r="E17" s="5" t="inlineStr">
        <is>
          <t>George Weston Limited Announces Election of Directors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George Weston Limited Reports First Quarter 2020 Results(2)</t>
        </is>
      </c>
      <c r="D18" t="inlineStr">
        <is>
          <t>CNW Group</t>
        </is>
      </c>
      <c r="E18" t="inlineStr">
        <is>
          <t>GWL's 2020 First Quarter Report has been filed on SEDAR and is available at sedar.com and in the Investor Centre section of the Company's website at weston.ca.  "I am proud of our teams who have kept essential supermarkets and pharmacies open, bakery shelves stocked, and hundreds of properties safe and secure," said Chairman and Chief Executive Officer,  Galen G. Weston .</t>
        </is>
      </c>
    </row>
    <row r="19">
      <c r="A19" s="10" t="inlineStr">
        <is>
          <t>Primark owner scraps dividend, takes charge for surplus stock as coronavirus crisis hits</t>
        </is>
      </c>
      <c r="D19" s="5" t="inlineStr">
        <is>
          <t>By James Davey</t>
        </is>
      </c>
      <c r="E19" s="5" t="inlineStr">
        <is>
          <t>Primark owner Associated British Foods &lt;ABF.L&gt; will not pay an interim dividend to save cash during the coronavirus crisis and has booked a 284 million pound ($352 million) charge to reflect an expected lower value of stock when its stores reopen.  All of Primark's 376 stores in 12 countries have been closed since March 22, representing a loss of 650 million pounds ($806 million) of net sales per month.  "One of the world's great clothing retailers is entirely shut," Chief Executive George Weston said on Tuesday.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George Weston Limited Provides COVID-19 Related Business Update</t>
        </is>
      </c>
      <c r="D20" t="inlineStr">
        <is>
          <t>CNW Group</t>
        </is>
      </c>
      <c r="E20" t="inlineStr">
        <is>
          <t>TORONTO ,  April 9, 2020  /CNW/ - George Weston Limited ("George Weston" or the "Company") (WN.TO) today provided an update relating to the impact of the COVID-19 pandemic.  The Company and its operating segments continue to play important roles in the current environment and have taken significant steps in response to the COVID-19 pandemic.  Loblaw experienced a sharp increase in sales beginning in March and has made significant investments across its businesses to ensure that Canadians have continued access to food and pharmacy products and services in-store and on-line, and to provide a safe and secure environment in its stores and pharmacies.</t>
        </is>
      </c>
    </row>
    <row r="21">
      <c r="A21" s="10" t="inlineStr">
        <is>
          <t>George Weston Limited Announces Timing of First Quarter Earnings Release</t>
        </is>
      </c>
      <c r="D21" s="5" t="inlineStr">
        <is>
          <t>CNW Group</t>
        </is>
      </c>
      <c r="E21" s="5" t="inlineStr">
        <is>
          <t>George Weston Limited Announces Timing of First Quarter Earnings Release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