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yiren-digitals-nyse-yrd-stock-101900431.html" TargetMode="External" Id="rId1"/><Relationship Type="http://schemas.openxmlformats.org/officeDocument/2006/relationships/hyperlink" Target="https://www.fool.com/earnings/call-transcripts/2020/11/27/yirendai-yrd-q3-2020-earnings-call-transcript/?source=eptyholnk0000202&amp;utm_source=yahoo-host&amp;utm_medium=feed&amp;utm_campaign=article&amp;yptr=yahoo" TargetMode="External" Id="rId2"/><Relationship Type="http://schemas.openxmlformats.org/officeDocument/2006/relationships/hyperlink" Target="https://finance.yahoo.com/news/yiren-digital-reports-third-quarter-220000731.html" TargetMode="External" Id="rId3"/><Relationship Type="http://schemas.openxmlformats.org/officeDocument/2006/relationships/hyperlink" Target="https://finance.yahoo.com/news/yiren-digital-report-third-quarter-083900828.html" TargetMode="External" Id="rId4"/><Relationship Type="http://schemas.openxmlformats.org/officeDocument/2006/relationships/hyperlink" Target="https://finance.yahoo.com/news/sell-shares-2-stocks-213656460.html" TargetMode="External" Id="rId5"/><Relationship Type="http://schemas.openxmlformats.org/officeDocument/2006/relationships/hyperlink" Target="https://finance.yahoo.com/news/edited-transcript-yrd-earnings-conference-015310057.html" TargetMode="External" Id="rId6"/><Relationship Type="http://schemas.openxmlformats.org/officeDocument/2006/relationships/hyperlink" Target="https://finance.yahoo.com/news/yirendai-ltd-earnings-beat-revenue-221513357.html" TargetMode="External" Id="rId7"/><Relationship Type="http://schemas.openxmlformats.org/officeDocument/2006/relationships/hyperlink" Target="https://finance.yahoo.com/news/yiren-digital-reports-first-quarter-210000829.html" TargetMode="External" Id="rId8"/><Relationship Type="http://schemas.openxmlformats.org/officeDocument/2006/relationships/hyperlink" Target="https://finance.yahoo.com/news/yiren-digital-report-first-quarter-072500230.html" TargetMode="External" Id="rId9"/><Relationship Type="http://schemas.openxmlformats.org/officeDocument/2006/relationships/hyperlink" Target="https://finance.yahoo.com/news/yiren-digital-files-annual-report-203000735.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YRD.nyse</t>
        </is>
      </c>
      <c r="B3" s="1" t="inlineStr">
        <is>
          <t>Credit Services</t>
        </is>
      </c>
      <c r="C3" t="inlineStr">
        <is>
          <t>Yiren Digital Ltd.</t>
        </is>
      </c>
      <c r="D3" s="6" t="n">
        <v>4.97</v>
      </c>
      <c r="E3" s="6" t="n">
        <v>91</v>
      </c>
      <c r="F3" s="6" t="n">
        <v>0</v>
      </c>
      <c r="G3" s="6" t="n">
        <v>13</v>
      </c>
      <c r="H3" s="6" t="n">
        <v>461248256</v>
      </c>
      <c r="I3" s="6" t="n">
        <v>8616784000</v>
      </c>
      <c r="J3" s="6" t="n">
        <v>1155611000</v>
      </c>
      <c r="K3" s="6" t="n">
        <v>8371355000</v>
      </c>
      <c r="L3" s="6" t="n">
        <v>4030320000</v>
      </c>
      <c r="M3">
        <f>K3/L3</f>
        <v/>
      </c>
      <c r="N3" s="6" t="inlineStr"/>
      <c r="O3">
        <f>N3/M3</f>
        <v/>
      </c>
      <c r="P3" t="inlineStr"/>
      <c r="Q3" t="inlineStr"/>
      <c r="R3" t="inlineStr">
        <is>
          <t>Yiren Digital Ltd., through its subsidiaries, operates as an online consumer finance marketplace that connects borrowers and investors primarily in the People's Republic of China. The company provides loan facilitation services; post-origination services, such as cash processing, collection, and SMS services; and automated investing tool for investors to invest in loans through its marketplace, and self-directed investing tool that enables investors to select lending opportunities to approved borrowers that are posted on its marketplace. Its loan products portfolio includes unsecured consumer loans, such as standard, fasttrack, and micro loan products; secured consumer loan, which include secured financial leasing, auto-secured, and property-secured loans; and small business loans. The company also distributes fixed income, mutual fund investment, insurance, and other wealth management products offered by banks; and maintains a secondary loan market on its marketplace where investors can transfer the loans they hold prior to maturity at the fair value of the remaining loans. In addition, it provides online investor education services, which include a range of investment and trading topics, and various types of training programs on wealth planning, market insights, and investment strategies; consultancy information technology support; referral; and IT, system maintenance, and customer support services. The company offers its products through www.yirendai.com, www.yxpuhui.com, and a wealth management website and mobile application. As of December 31, 2019, it had 37 fixed income products, 302 mutual fund products, and 132 insurance products. The company was formerly known as Yirendai Ltd. and changed its name to Yiren Digital Ltd. in September 2019. Yiren Digital Ltd. was founded in 2012 and is based in Beijing, the People's Republic of China. Yiren Digital Ltd. is a subsidiary of Creditease Holdings (Cayman)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QD</t>
        </is>
      </c>
      <c r="B8" s="1" t="inlineStr">
        <is>
          <t>Credit Services</t>
        </is>
      </c>
      <c r="C8" t="inlineStr">
        <is>
          <t>Qudian Inc.</t>
        </is>
      </c>
      <c r="D8" s="6" t="n">
        <v>2.25</v>
      </c>
      <c r="E8" s="6" t="n">
        <v>0</v>
      </c>
      <c r="F8" s="6" t="n">
        <v>0</v>
      </c>
      <c r="G8" s="6" t="n">
        <v>0</v>
      </c>
      <c r="H8" s="6" t="n">
        <v>570867776</v>
      </c>
      <c r="I8" s="6" t="n">
        <v>8795689542</v>
      </c>
      <c r="J8" s="6" t="n">
        <v>3264287925</v>
      </c>
      <c r="K8" s="6" t="n">
        <v>13206873000</v>
      </c>
      <c r="L8" s="6" t="n">
        <v>1967363000</v>
      </c>
      <c r="M8">
        <f>K8/L8</f>
        <v/>
      </c>
      <c r="N8" s="6" t="n">
        <v>966456000</v>
      </c>
      <c r="O8">
        <f>N8/M8</f>
        <v/>
      </c>
      <c r="P8" t="inlineStr"/>
      <c r="Q8" t="inlineStr"/>
      <c r="R8" t="inlineStr"/>
    </row>
    <row r="9">
      <c r="A9" s="3" t="inlineStr">
        <is>
          <t>CMCM</t>
        </is>
      </c>
      <c r="B9" s="1" t="inlineStr">
        <is>
          <t>Software—Application</t>
        </is>
      </c>
      <c r="C9" t="inlineStr">
        <is>
          <t>Cheetah Mobile Inc.</t>
        </is>
      </c>
      <c r="D9" s="6" t="n">
        <v>2.24</v>
      </c>
      <c r="E9" s="6" t="n">
        <v>0</v>
      </c>
      <c r="F9" s="6" t="n">
        <v>0</v>
      </c>
      <c r="G9" s="6" t="n">
        <v>0</v>
      </c>
      <c r="H9" s="6" t="n">
        <v>312047712</v>
      </c>
      <c r="I9" s="6" t="n">
        <v>1558613000</v>
      </c>
      <c r="J9" s="6" t="n">
        <v>416735000</v>
      </c>
      <c r="K9" s="6" t="n">
        <v>5627328000</v>
      </c>
      <c r="L9" s="6" t="n">
        <v>1827324000</v>
      </c>
      <c r="M9">
        <f>K9/L9</f>
        <v/>
      </c>
      <c r="N9" s="6" t="inlineStr"/>
      <c r="O9">
        <f>N9/M9</f>
        <v/>
      </c>
      <c r="P9" t="inlineStr"/>
      <c r="Q9" t="inlineStr"/>
      <c r="R9" t="inlineStr"/>
    </row>
    <row r="10">
      <c r="A10" s="3" t="inlineStr">
        <is>
          <t>JT</t>
        </is>
      </c>
      <c r="B10" s="1" t="inlineStr">
        <is>
          <t>Credit Services</t>
        </is>
      </c>
      <c r="C10" t="inlineStr">
        <is>
          <t>Jianpu Technology Inc.</t>
        </is>
      </c>
      <c r="D10" s="6" t="n">
        <v>2.67</v>
      </c>
      <c r="E10" s="6" t="n">
        <v>0</v>
      </c>
      <c r="F10" s="6" t="n">
        <v>0</v>
      </c>
      <c r="G10" s="6" t="n">
        <v>0</v>
      </c>
      <c r="H10" s="6" t="n">
        <v>56428316</v>
      </c>
      <c r="I10" s="6" t="n">
        <v>1630309000</v>
      </c>
      <c r="J10" s="6" t="n">
        <v>-364151000</v>
      </c>
      <c r="K10" s="6" t="n">
        <v>1691437000</v>
      </c>
      <c r="L10" s="6" t="n">
        <v>514106000</v>
      </c>
      <c r="M10">
        <f>K10/L10</f>
        <v/>
      </c>
      <c r="N10" s="6" t="inlineStr"/>
      <c r="O10">
        <f>N10/M10</f>
        <v/>
      </c>
      <c r="P10" t="inlineStr"/>
      <c r="Q10" t="inlineStr"/>
      <c r="R10" t="inlineStr"/>
    </row>
    <row r="11">
      <c r="A11" s="3" t="inlineStr">
        <is>
          <t>LX</t>
        </is>
      </c>
      <c r="B11" s="1" t="inlineStr">
        <is>
          <t>Credit Services</t>
        </is>
      </c>
      <c r="C11" t="inlineStr">
        <is>
          <t>LexinFintech Holdings Ltd.</t>
        </is>
      </c>
      <c r="D11" s="6" t="n">
        <v>10.26</v>
      </c>
      <c r="E11" s="6" t="n">
        <v>0</v>
      </c>
      <c r="F11" s="6" t="n">
        <v>0</v>
      </c>
      <c r="G11" s="6" t="n">
        <v>0</v>
      </c>
      <c r="H11" s="6" t="n">
        <v>1855623680</v>
      </c>
      <c r="I11" s="6" t="n">
        <v>11645255000</v>
      </c>
      <c r="J11" s="6" t="n">
        <v>594980000</v>
      </c>
      <c r="K11" s="6" t="n">
        <v>20345165000</v>
      </c>
      <c r="L11" s="6" t="n">
        <v>14814427000</v>
      </c>
      <c r="M11">
        <f>K11/L11</f>
        <v/>
      </c>
      <c r="N11" s="6" t="n">
        <v>2746041000</v>
      </c>
      <c r="O11">
        <f>N11/M11</f>
        <v/>
      </c>
      <c r="P11" t="inlineStr"/>
      <c r="Q11" t="inlineStr"/>
      <c r="R11" t="inlineStr"/>
    </row>
    <row r="12">
      <c r="A12" s="3" t="inlineStr">
        <is>
          <t>RYB</t>
        </is>
      </c>
      <c r="B12" s="1" t="inlineStr">
        <is>
          <t>Education &amp; Training Services</t>
        </is>
      </c>
      <c r="C12" t="inlineStr">
        <is>
          <t>RYB Education, Inc.</t>
        </is>
      </c>
      <c r="D12" s="6" t="n">
        <v>3.82</v>
      </c>
      <c r="E12" s="6" t="n">
        <v>0</v>
      </c>
      <c r="F12" s="6" t="n">
        <v>0</v>
      </c>
      <c r="G12" s="6" t="n">
        <v>0</v>
      </c>
      <c r="H12" s="6" t="n">
        <v>105379664</v>
      </c>
      <c r="I12" s="6" t="n">
        <v>182283000</v>
      </c>
      <c r="J12" s="6" t="n">
        <v>-2434000</v>
      </c>
      <c r="K12" s="6" t="n">
        <v>298931000</v>
      </c>
      <c r="L12" s="6" t="n">
        <v>233988000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Yiren Digital&amp;#39;s (NYSE:YRD) Stock Price Has Reduced 89% In The Past Three Years</t>
        </is>
      </c>
      <c r="D8" t="inlineStr">
        <is>
          <t>Simply Wall St</t>
        </is>
      </c>
      <c r="E8" t="inlineStr">
        <is>
          <t>While it may not be enough for some shareholders, we think it is good to see the Yiren Digital Ltd. (NYSE:YRD) share...</t>
        </is>
      </c>
    </row>
    <row r="9">
      <c r="A9" s="10" t="inlineStr">
        <is>
          <t>Yirendai (YRD) Q3 2020 Earnings Call Transcript</t>
        </is>
      </c>
      <c r="D9" s="5" t="inlineStr">
        <is>
          <t>Motley Fool Transcribing, The Motley Fool</t>
        </is>
      </c>
      <c r="E9" s="5" t="inlineStr">
        <is>
          <t>Ladies and gentlemen, thank you for standing by, and welcome to Yiren Digital third-quarter 2020 earnings conference call.  Thank you, and welcome to Yiren Digital's third-quarter 2020 earnings conference call.  Today's call features the presentation by the founder, chairman, and CEO of CreditEase and CEO of Yiren Digital, Mr. Ning Tang; CFO of Yiren Digital, Ms. Na Mei; and CRO of Yiren Digital, Mr.</t>
        </is>
      </c>
    </row>
    <row r="10">
      <c r="A10" s="9" t="inlineStr">
        <is>
          <t>Yiren Digital Reports Third Quarter 2020 Financial Results</t>
        </is>
      </c>
      <c r="D10" t="inlineStr">
        <is>
          <t>PR Newswire</t>
        </is>
      </c>
      <c r="E10" t="inlineStr">
        <is>
          <t>Yiren Digital Ltd. (NYSE: YRD) (&amp;quot;Yiren Digital&amp;quot; or the &amp;quot;Company&amp;quot;), a leading fintech company in China, today announced its unaudited financial results for the third quarter ended September 30, 2020.</t>
        </is>
      </c>
    </row>
    <row r="11">
      <c r="A11" s="10" t="inlineStr">
        <is>
          <t>Yiren Digital to Report Third Quarter 2020 Financial Results on November 26, 2020</t>
        </is>
      </c>
      <c r="D11" s="5" t="inlineStr">
        <is>
          <t>PR Newswire</t>
        </is>
      </c>
      <c r="E11" s="5" t="inlineStr">
        <is>
          <t>Yiren Digital Ltd. (NYSE: YRD) (&amp;quot;Yiren Digital&amp;quot; or the &amp;quot;Company&amp;quot;), a leading fintech company in China, announced that it plans to release its unaudited financial results for the quarter ended September 30, 2020 after U.S. market closes on Thursday, November 26,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You Sell Shares of These 2 Stocks?</t>
        </is>
      </c>
      <c r="D12" t="inlineStr">
        <is>
          <t>GuruFocus.com</t>
        </is>
      </c>
      <c r="E12" t="inlineStr">
        <is>
          <t>They are performing very poorly</t>
        </is>
      </c>
    </row>
    <row r="13">
      <c r="A13" s="10" t="inlineStr">
        <is>
          <t>Edited Transcript of YRD.N earnings conference call or presentation 24-Jun-20 12:00am GMT</t>
        </is>
      </c>
      <c r="D13" s="5" t="inlineStr">
        <is>
          <t>Thomson Reuters StreetEvents</t>
        </is>
      </c>
      <c r="E13" s="5" t="inlineStr">
        <is>
          <t>Q1 2020 Yiren Digital Ltd Earnings Call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Yirendai Ltd Earnings Beat, Revenue Misses In Q2</t>
        </is>
      </c>
      <c r="D14" t="inlineStr">
        <is>
          <t>Investing.com</t>
        </is>
      </c>
      <c r="E14" t="inlineStr">
        <is>
          <t>Investing.com - Yirendai Ltd (NYSE:YRD) reported on Tuesday second quarter earnings that beat analysts&amp;#39; forecasts and revenue that fell short of expectations.</t>
        </is>
      </c>
    </row>
    <row r="15">
      <c r="A15" s="10" t="inlineStr">
        <is>
          <t>Yiren Digital Reports First Quarter 2020 Financial Results</t>
        </is>
      </c>
      <c r="D15" s="5" t="inlineStr">
        <is>
          <t>PR Newswire</t>
        </is>
      </c>
      <c r="E15" s="5" t="inlineStr">
        <is>
          <t>Yiren Digital Ltd. (NYSE: YRD) (&amp;quot;Yiren Digital&amp;quot; or the &amp;quot;Company&amp;quot;), a leading fintech company in China, today announced its unaudited financial results for the first quarter ended March 31,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Yiren Digital to Report First Quarter 2020 Financial Results on June 23, 2020</t>
        </is>
      </c>
      <c r="D16" t="inlineStr">
        <is>
          <t>PR Newswire</t>
        </is>
      </c>
      <c r="E16" t="inlineStr">
        <is>
          <t>Yiren Digital Ltd. (NYSE: YRD) (&amp;quot;Yiren Digital&amp;quot; or the &amp;quot;Company&amp;quot;), a leading fintech company in China, announced that it plans to release its unaudited financial results for the quarter ended March 31, 2020 after U.S. market closes on Tuesday, June 23, 2020.</t>
        </is>
      </c>
    </row>
    <row r="17">
      <c r="A17" s="10" t="inlineStr">
        <is>
          <t>Yiren Digital Files Annual Report on Form 20-F</t>
        </is>
      </c>
      <c r="D17" s="5" t="inlineStr">
        <is>
          <t>PR Newswire</t>
        </is>
      </c>
      <c r="E17" s="5" t="inlineStr">
        <is>
          <t>Yiren Digital Ltd. (NYSE: YRD) (&amp;quot;Yiren Digital&amp;quot; or the &amp;quot;Company&amp;quot;), a leading fintech company in China, announced that it has filed its annual report on Form 20-F for the fiscal year ended December 31, 2019 with the Securities and Exchange Commission on May 15, 2020. The annual report can be accessed on Yiren Digital&amp;#39;s website at http://ir.yirendai.com. The Company will provide a hard copy of the annual report containing its audited consolidated financial statements, free of charge, to its shareholders and ADS holders upon request.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