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B:\Documents\Programming\Python\Stonks\Stonks Files\Overall Good Symbol Spreadsheets\"/>
    </mc:Choice>
  </mc:AlternateContent>
  <xr:revisionPtr revIDLastSave="0" documentId="13_ncr:1_{D03A0566-A420-4BF0-B335-62BC215E04B1}" xr6:coauthVersionLast="46" xr6:coauthVersionMax="46"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Sheet1!$A$1:$T$451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9" i="1" l="1" a="1"/>
  <c r="I149" i="1" s="1"/>
  <c r="I121" i="1" a="1"/>
  <c r="I121" i="1" s="1"/>
  <c r="I278" i="1" a="1"/>
  <c r="I278" i="1" s="1"/>
  <c r="I216" i="1" a="1"/>
  <c r="I216" i="1" s="1"/>
  <c r="I419" i="1" a="1"/>
  <c r="I419" i="1" s="1"/>
  <c r="I13" i="1" a="1"/>
  <c r="I13" i="1" s="1"/>
  <c r="I306" i="1" a="1"/>
  <c r="I306" i="1" s="1"/>
  <c r="I441" i="1" a="1"/>
  <c r="I441" i="1" s="1"/>
  <c r="I436" i="1" a="1"/>
  <c r="I436" i="1" s="1"/>
  <c r="I55" i="1" a="1"/>
  <c r="I55" i="1" s="1"/>
  <c r="I364" i="1" a="1"/>
  <c r="I364" i="1" s="1"/>
  <c r="I307" i="1" a="1"/>
  <c r="I307" i="1" s="1"/>
  <c r="I83" i="1" a="1"/>
  <c r="I83" i="1" s="1"/>
  <c r="I252" i="1" a="1"/>
  <c r="I252" i="1" s="1"/>
  <c r="I87" i="1" a="1"/>
  <c r="I87" i="1" s="1"/>
  <c r="I374" i="1" a="1"/>
  <c r="I374" i="1" s="1"/>
  <c r="I189" i="1" a="1"/>
  <c r="I189" i="1" s="1"/>
  <c r="I276" i="1" a="1"/>
  <c r="I276" i="1" s="1"/>
  <c r="I376" i="1" a="1"/>
  <c r="I376" i="1" s="1"/>
  <c r="I251" i="1" a="1"/>
  <c r="I251" i="1" s="1"/>
  <c r="I233" i="1" a="1"/>
  <c r="I233" i="1" s="1"/>
  <c r="I167" i="1" a="1"/>
  <c r="I167" i="1" s="1"/>
  <c r="I183" i="1" a="1"/>
  <c r="I183" i="1" s="1"/>
  <c r="I247" i="1" a="1"/>
  <c r="I247" i="1" s="1"/>
  <c r="I24" i="1" a="1"/>
  <c r="I24" i="1" s="1"/>
  <c r="I270" i="1" a="1"/>
  <c r="I270" i="1" s="1"/>
  <c r="I191" i="1" a="1"/>
  <c r="I191" i="1" s="1"/>
  <c r="I160" i="1" a="1"/>
  <c r="I160" i="1" s="1"/>
  <c r="I429" i="1" a="1"/>
  <c r="I429" i="1" s="1"/>
  <c r="I239" i="1" a="1"/>
  <c r="I239" i="1" s="1"/>
  <c r="I147" i="1" a="1"/>
  <c r="I147" i="1" s="1"/>
  <c r="I314" i="1" a="1"/>
  <c r="I314" i="1" s="1"/>
  <c r="I344" i="1" a="1"/>
  <c r="I344" i="1" s="1"/>
  <c r="I427" i="1" a="1"/>
  <c r="I427" i="1" s="1"/>
  <c r="I245" i="1" a="1"/>
  <c r="I245" i="1" s="1"/>
  <c r="I316" i="1" a="1"/>
  <c r="I316" i="1" s="1"/>
  <c r="I273" i="1" a="1"/>
  <c r="I273" i="1" s="1"/>
  <c r="I400" i="1" a="1"/>
  <c r="I400" i="1" s="1"/>
  <c r="I6" i="1" a="1"/>
  <c r="I6" i="1" s="1"/>
  <c r="I188" i="1" a="1"/>
  <c r="I188" i="1" s="1"/>
  <c r="I100" i="1" a="1"/>
  <c r="I100" i="1" s="1"/>
  <c r="I354" i="1" a="1"/>
  <c r="I354" i="1" s="1"/>
  <c r="I115" i="1" a="1"/>
  <c r="I115" i="1" s="1"/>
  <c r="I49" i="1" a="1"/>
  <c r="I49" i="1" s="1"/>
  <c r="I201" i="1" a="1"/>
  <c r="I201" i="1" s="1"/>
  <c r="I61" i="1" a="1"/>
  <c r="I61" i="1" s="1"/>
  <c r="I258" i="1" a="1"/>
  <c r="I258" i="1" s="1"/>
  <c r="I82" i="1" a="1"/>
  <c r="I82" i="1" s="1"/>
  <c r="I312" i="1" a="1"/>
  <c r="I312" i="1" s="1"/>
  <c r="I69" i="1" a="1"/>
  <c r="I69" i="1" s="1"/>
  <c r="I28" i="1" a="1"/>
  <c r="I28" i="1" s="1"/>
  <c r="I51" i="1" a="1"/>
  <c r="I51" i="1" s="1"/>
  <c r="I110" i="1" a="1"/>
  <c r="I110" i="1" s="1"/>
  <c r="I423" i="1" a="1"/>
  <c r="I423" i="1" s="1"/>
  <c r="I424" i="1" a="1"/>
  <c r="I424" i="1" s="1"/>
  <c r="I415" i="1" a="1"/>
  <c r="I415" i="1" s="1"/>
  <c r="I431" i="1" a="1"/>
  <c r="I431" i="1" s="1"/>
  <c r="I420" i="1" a="1"/>
  <c r="I420" i="1" s="1"/>
  <c r="I422" i="1" a="1"/>
  <c r="I422" i="1" s="1"/>
  <c r="I114" i="1" a="1"/>
  <c r="I114" i="1" s="1"/>
  <c r="I406" i="1" a="1"/>
  <c r="I406" i="1" s="1"/>
  <c r="I418" i="1" a="1"/>
  <c r="I418" i="1" s="1"/>
  <c r="I425" i="1" a="1"/>
  <c r="I425" i="1" s="1"/>
  <c r="I410" i="1" a="1"/>
  <c r="I410" i="1" s="1"/>
  <c r="I445" i="1" a="1"/>
  <c r="I445" i="1" s="1"/>
  <c r="I448" i="1" a="1"/>
  <c r="I448" i="1" s="1"/>
  <c r="I38" i="1" a="1"/>
  <c r="I38" i="1" s="1"/>
  <c r="I449" i="1" a="1"/>
  <c r="I449" i="1" s="1"/>
  <c r="I428" i="1" a="1"/>
  <c r="I428" i="1" s="1"/>
  <c r="I416" i="1" a="1"/>
  <c r="I416" i="1" s="1"/>
  <c r="I36" i="1" a="1"/>
  <c r="I36" i="1" s="1"/>
  <c r="I426" i="1" a="1"/>
  <c r="I426" i="1" s="1"/>
  <c r="I421" i="1" a="1"/>
  <c r="I421" i="1" s="1"/>
  <c r="I123" i="1" a="1"/>
  <c r="I123" i="1" s="1"/>
  <c r="I381" i="1" a="1"/>
  <c r="I381" i="1" s="1"/>
  <c r="I78" i="1" a="1"/>
  <c r="I78" i="1" s="1"/>
  <c r="I174" i="1" a="1"/>
  <c r="I174" i="1" s="1"/>
  <c r="I135" i="1" a="1"/>
  <c r="I135" i="1" s="1"/>
  <c r="I178" i="1" a="1"/>
  <c r="I178" i="1" s="1"/>
  <c r="I102" i="1" a="1"/>
  <c r="I102" i="1" s="1"/>
  <c r="I156" i="1" a="1"/>
  <c r="I156" i="1" s="1"/>
  <c r="I272" i="1" a="1"/>
  <c r="I272" i="1" s="1"/>
  <c r="I96" i="1" a="1"/>
  <c r="I96" i="1" s="1"/>
  <c r="I116" i="1" a="1"/>
  <c r="I116" i="1" s="1"/>
  <c r="I221" i="1" a="1"/>
  <c r="I221" i="1" s="1"/>
  <c r="I8" i="1" a="1"/>
  <c r="I8" i="1" s="1"/>
  <c r="I18" i="1" a="1"/>
  <c r="I18" i="1" s="1"/>
  <c r="I164" i="1" a="1"/>
  <c r="I164" i="1" s="1"/>
  <c r="I40" i="1" a="1"/>
  <c r="I40" i="1" s="1"/>
  <c r="I212" i="1" a="1"/>
  <c r="I212" i="1" s="1"/>
  <c r="I142" i="1" a="1"/>
  <c r="I142" i="1" s="1"/>
  <c r="I383" i="1" a="1"/>
  <c r="I383" i="1" s="1"/>
  <c r="I330" i="1" a="1"/>
  <c r="I330" i="1" s="1"/>
  <c r="I394" i="1" a="1"/>
  <c r="I394" i="1" s="1"/>
  <c r="I248" i="1" a="1"/>
  <c r="I248" i="1" s="1"/>
  <c r="I435" i="1" a="1"/>
  <c r="I435" i="1" s="1"/>
  <c r="I209" i="1" a="1"/>
  <c r="I209" i="1" s="1"/>
  <c r="I74" i="1" a="1"/>
  <c r="I74" i="1" s="1"/>
  <c r="I105" i="1" a="1"/>
  <c r="I105" i="1" s="1"/>
  <c r="I315" i="1" a="1"/>
  <c r="I315" i="1" s="1"/>
  <c r="I43" i="1" a="1"/>
  <c r="I43" i="1" s="1"/>
  <c r="I97" i="1" a="1"/>
  <c r="I97" i="1" s="1"/>
  <c r="I353" i="1" a="1"/>
  <c r="I353" i="1" s="1"/>
  <c r="I369" i="1" a="1"/>
  <c r="I369" i="1" s="1"/>
  <c r="I243" i="1" a="1"/>
  <c r="I243" i="1" s="1"/>
  <c r="I384" i="1" a="1"/>
  <c r="I384" i="1" s="1"/>
  <c r="I358" i="1" a="1"/>
  <c r="I358" i="1" s="1"/>
  <c r="I9" i="1" a="1"/>
  <c r="I9" i="1" s="1"/>
  <c r="I433" i="1" a="1"/>
  <c r="I433" i="1" s="1"/>
  <c r="I194" i="1" a="1"/>
  <c r="I194" i="1" s="1"/>
  <c r="I60" i="1" a="1"/>
  <c r="I60" i="1" s="1"/>
  <c r="I296" i="1" a="1"/>
  <c r="I296" i="1" s="1"/>
  <c r="I285" i="1" a="1"/>
  <c r="I285" i="1" s="1"/>
  <c r="I161" i="1" a="1"/>
  <c r="I161" i="1" s="1"/>
  <c r="I213" i="1" a="1"/>
  <c r="I213" i="1" s="1"/>
  <c r="I241" i="1" a="1"/>
  <c r="I241" i="1" s="1"/>
  <c r="I35" i="1" a="1"/>
  <c r="I35" i="1" s="1"/>
  <c r="I133" i="1" a="1"/>
  <c r="I133" i="1" s="1"/>
  <c r="I108" i="1" a="1"/>
  <c r="I108" i="1" s="1"/>
  <c r="I297" i="1" a="1"/>
  <c r="I297" i="1" s="1"/>
  <c r="I446" i="1" a="1"/>
  <c r="I446" i="1" s="1"/>
  <c r="I118" i="1" a="1"/>
  <c r="I118" i="1" s="1"/>
  <c r="I254" i="1" a="1"/>
  <c r="I254" i="1" s="1"/>
  <c r="I150" i="1" a="1"/>
  <c r="I150" i="1" s="1"/>
  <c r="I162" i="1" a="1"/>
  <c r="I162" i="1" s="1"/>
  <c r="I176" i="1" a="1"/>
  <c r="I176" i="1" s="1"/>
  <c r="I137" i="1" a="1"/>
  <c r="I137" i="1" s="1"/>
  <c r="I124" i="1" a="1"/>
  <c r="I124" i="1" s="1"/>
  <c r="I228" i="1" a="1"/>
  <c r="I228" i="1" s="1"/>
  <c r="I30" i="1" a="1"/>
  <c r="I30" i="1" s="1"/>
  <c r="I91" i="1" a="1"/>
  <c r="I91" i="1" s="1"/>
  <c r="I154" i="1" a="1"/>
  <c r="I154" i="1" s="1"/>
  <c r="I59" i="1" a="1"/>
  <c r="I59" i="1" s="1"/>
  <c r="I65" i="1" a="1"/>
  <c r="I65" i="1" s="1"/>
  <c r="I141" i="1" a="1"/>
  <c r="I141" i="1" s="1"/>
  <c r="I341" i="1" a="1"/>
  <c r="I341" i="1" s="1"/>
  <c r="I339" i="1" a="1"/>
  <c r="I339" i="1" s="1"/>
  <c r="I265" i="1" a="1"/>
  <c r="I265" i="1" s="1"/>
  <c r="I349" i="1" a="1"/>
  <c r="I349" i="1" s="1"/>
  <c r="I229" i="1" a="1"/>
  <c r="I229" i="1" s="1"/>
  <c r="I231" i="1" a="1"/>
  <c r="I231" i="1" s="1"/>
  <c r="I45" i="1" a="1"/>
  <c r="I45" i="1" s="1"/>
  <c r="I39" i="1" a="1"/>
  <c r="I39" i="1" s="1"/>
  <c r="I322" i="1" a="1"/>
  <c r="I322" i="1" s="1"/>
  <c r="I153" i="1" a="1"/>
  <c r="I153" i="1" s="1"/>
  <c r="I33" i="1" a="1"/>
  <c r="I33" i="1" s="1"/>
  <c r="I240" i="1" a="1"/>
  <c r="I240" i="1"/>
  <c r="I351" i="1" a="1"/>
  <c r="I351" i="1" s="1"/>
  <c r="I397" i="1" a="1"/>
  <c r="I397" i="1" s="1"/>
  <c r="I288" i="1" a="1"/>
  <c r="I288" i="1" s="1"/>
  <c r="I377" i="1" a="1"/>
  <c r="I377" i="1" s="1"/>
  <c r="I85" i="1" a="1"/>
  <c r="I85" i="1" s="1"/>
  <c r="I186" i="1" a="1"/>
  <c r="I186" i="1"/>
  <c r="I232" i="1" a="1"/>
  <c r="I232" i="1" s="1"/>
  <c r="I237" i="1" a="1"/>
  <c r="I237" i="1" s="1"/>
  <c r="I309" i="1" a="1"/>
  <c r="I309" i="1" s="1"/>
  <c r="I327" i="1" a="1"/>
  <c r="I327" i="1" s="1"/>
  <c r="I293" i="1" a="1"/>
  <c r="I293" i="1" s="1"/>
  <c r="I53" i="1" a="1"/>
  <c r="I53" i="1" s="1"/>
  <c r="I337" i="1" a="1"/>
  <c r="I337" i="1" s="1"/>
  <c r="I159" i="1" a="1"/>
  <c r="I159" i="1" s="1"/>
  <c r="I256" i="1" a="1"/>
  <c r="I256" i="1" s="1"/>
  <c r="I200" i="1" a="1"/>
  <c r="I200" i="1" s="1"/>
  <c r="I122" i="1" a="1"/>
  <c r="I122" i="1" s="1"/>
  <c r="I12" i="1" a="1"/>
  <c r="I12" i="1"/>
  <c r="I217" i="1" a="1"/>
  <c r="I217" i="1" s="1"/>
  <c r="I166" i="1" a="1"/>
  <c r="I166" i="1" s="1"/>
  <c r="I261" i="1" a="1"/>
  <c r="I261" i="1" s="1"/>
  <c r="I302" i="1" a="1"/>
  <c r="I302" i="1" s="1"/>
  <c r="I338" i="1" a="1"/>
  <c r="I338" i="1" s="1"/>
  <c r="I26" i="1" a="1"/>
  <c r="I26" i="1"/>
  <c r="I3" i="1" a="1"/>
  <c r="I3" i="1" s="1"/>
  <c r="I52" i="1" a="1"/>
  <c r="I52" i="1" s="1"/>
  <c r="I207" i="1" a="1"/>
  <c r="I207" i="1" s="1"/>
  <c r="I320" i="1" a="1"/>
  <c r="I320" i="1" s="1"/>
  <c r="I172" i="1" a="1"/>
  <c r="I172" i="1" s="1"/>
  <c r="I267" i="1" a="1"/>
  <c r="I267" i="1" s="1"/>
  <c r="I331" i="1" a="1"/>
  <c r="I331" i="1" s="1"/>
  <c r="I388" i="1" a="1"/>
  <c r="I388" i="1" s="1"/>
  <c r="I286" i="1" a="1"/>
  <c r="I286" i="1" s="1"/>
  <c r="I385" i="1" a="1"/>
  <c r="I385" i="1" s="1"/>
  <c r="I128" i="1" a="1"/>
  <c r="I128" i="1" s="1"/>
  <c r="I269" i="1" a="1"/>
  <c r="I269" i="1"/>
  <c r="I417" i="1" a="1"/>
  <c r="I417" i="1" s="1"/>
  <c r="I23" i="1" a="1"/>
  <c r="I23" i="1" s="1"/>
  <c r="I151" i="1" a="1"/>
  <c r="I151" i="1" s="1"/>
  <c r="I66" i="1" a="1"/>
  <c r="I66" i="1" s="1"/>
  <c r="I442" i="1" a="1"/>
  <c r="I442" i="1" s="1"/>
  <c r="I373" i="1" a="1"/>
  <c r="I373" i="1" s="1"/>
  <c r="I336" i="1" a="1"/>
  <c r="I336" i="1" s="1"/>
  <c r="I439" i="1" a="1"/>
  <c r="I439" i="1" s="1"/>
  <c r="I447" i="1" a="1"/>
  <c r="I447" i="1" s="1"/>
  <c r="I255" i="1" a="1"/>
  <c r="I255" i="1" s="1"/>
  <c r="I7" i="1" a="1"/>
  <c r="I7" i="1" s="1"/>
  <c r="I366" i="1" a="1"/>
  <c r="I366" i="1" s="1"/>
  <c r="I131" i="1" a="1"/>
  <c r="I131" i="1"/>
  <c r="I132" i="1" a="1"/>
  <c r="I132" i="1" s="1"/>
  <c r="I350" i="1" a="1"/>
  <c r="I350" i="1" s="1"/>
  <c r="I283" i="1" a="1"/>
  <c r="I283" i="1" s="1"/>
  <c r="I355" i="1" a="1"/>
  <c r="I355" i="1" s="1"/>
  <c r="I126" i="1" a="1"/>
  <c r="I126" i="1" s="1"/>
  <c r="I215" i="1" a="1"/>
  <c r="I215" i="1"/>
  <c r="I365" i="1" a="1"/>
  <c r="I365" i="1" s="1"/>
  <c r="I318" i="1" a="1"/>
  <c r="I318" i="1" s="1"/>
  <c r="I113" i="1" a="1"/>
  <c r="I113" i="1" s="1"/>
  <c r="I214" i="1" a="1"/>
  <c r="I214" i="1" s="1"/>
  <c r="I311" i="1" a="1"/>
  <c r="I311" i="1" s="1"/>
  <c r="I402" i="1" a="1"/>
  <c r="I402" i="1" s="1"/>
  <c r="I180" i="1" a="1"/>
  <c r="I180" i="1" s="1"/>
  <c r="I250" i="1" a="1"/>
  <c r="I250" i="1" s="1"/>
  <c r="I372" i="1" a="1"/>
  <c r="I372" i="1" s="1"/>
  <c r="I287" i="1" a="1"/>
  <c r="I287" i="1" s="1"/>
  <c r="I198" i="1" a="1"/>
  <c r="I198" i="1" s="1"/>
  <c r="I187" i="1" a="1"/>
  <c r="I187" i="1" s="1"/>
  <c r="I317" i="1" a="1"/>
  <c r="I317" i="1" s="1"/>
  <c r="I111" i="1" a="1"/>
  <c r="I111" i="1" s="1"/>
  <c r="I387" i="1" a="1"/>
  <c r="I387" i="1" s="1"/>
  <c r="I284" i="1" a="1"/>
  <c r="I284" i="1" s="1"/>
  <c r="I208" i="1" a="1"/>
  <c r="I208" i="1" s="1"/>
  <c r="I90" i="1" a="1"/>
  <c r="I90" i="1"/>
  <c r="I25" i="1" a="1"/>
  <c r="I25" i="1" s="1"/>
  <c r="I104" i="1" a="1"/>
  <c r="I104" i="1" s="1"/>
  <c r="I181" i="1" a="1"/>
  <c r="I181" i="1" s="1"/>
  <c r="I56" i="1" a="1"/>
  <c r="I56" i="1" s="1"/>
  <c r="I294" i="1" a="1"/>
  <c r="I294" i="1" s="1"/>
  <c r="I138" i="1" a="1"/>
  <c r="I138" i="1" s="1"/>
  <c r="I301" i="1" a="1"/>
  <c r="I301" i="1" s="1"/>
  <c r="I323" i="1" a="1"/>
  <c r="I323" i="1" s="1"/>
  <c r="I106" i="1" a="1"/>
  <c r="I106" i="1" s="1"/>
  <c r="I324" i="1" a="1"/>
  <c r="I324" i="1" s="1"/>
  <c r="I199" i="1" a="1"/>
  <c r="I199" i="1" s="1"/>
  <c r="I143" i="1" a="1"/>
  <c r="I143" i="1"/>
  <c r="I321" i="1" a="1"/>
  <c r="I321" i="1" s="1"/>
  <c r="I403" i="1" a="1"/>
  <c r="I403" i="1" s="1"/>
  <c r="I144" i="1" a="1"/>
  <c r="I144" i="1" s="1"/>
  <c r="I140" i="1" a="1"/>
  <c r="I140" i="1" s="1"/>
  <c r="I185" i="1" a="1"/>
  <c r="I185" i="1" s="1"/>
  <c r="I230" i="1" a="1"/>
  <c r="I230" i="1" s="1"/>
  <c r="I226" i="1" a="1"/>
  <c r="I226" i="1" s="1"/>
  <c r="I70" i="1" a="1"/>
  <c r="I70" i="1" s="1"/>
  <c r="I343" i="1" a="1"/>
  <c r="I343" i="1" s="1"/>
  <c r="I27" i="1" a="1"/>
  <c r="I27" i="1" s="1"/>
  <c r="I89" i="1" a="1"/>
  <c r="I89" i="1" s="1"/>
  <c r="I72" i="1" a="1"/>
  <c r="I72" i="1"/>
  <c r="I346" i="1" a="1"/>
  <c r="I346" i="1" s="1"/>
  <c r="I300" i="1" a="1"/>
  <c r="I300" i="1" s="1"/>
  <c r="I157" i="1" a="1"/>
  <c r="I157" i="1" s="1"/>
  <c r="I88" i="1" a="1"/>
  <c r="I88" i="1" s="1"/>
  <c r="I14" i="1" a="1"/>
  <c r="I14" i="1" s="1"/>
  <c r="I79" i="1" a="1"/>
  <c r="I79" i="1" s="1"/>
  <c r="I242" i="1" a="1"/>
  <c r="I242" i="1" s="1"/>
  <c r="I389" i="1" a="1"/>
  <c r="I389" i="1" s="1"/>
  <c r="I328" i="1" a="1"/>
  <c r="I328" i="1" s="1"/>
  <c r="I152" i="1" a="1"/>
  <c r="I152" i="1" s="1"/>
  <c r="I117" i="1" a="1"/>
  <c r="I117" i="1" s="1"/>
  <c r="I274" i="1" a="1"/>
  <c r="I274" i="1"/>
  <c r="I380" i="1" a="1"/>
  <c r="I380" i="1" s="1"/>
  <c r="I308" i="1" a="1"/>
  <c r="I308" i="1" s="1"/>
  <c r="I94" i="1" a="1"/>
  <c r="I94" i="1" s="1"/>
  <c r="I280" i="1" a="1"/>
  <c r="I280" i="1" s="1"/>
  <c r="I401" i="1" a="1"/>
  <c r="I401" i="1" s="1"/>
  <c r="I326" i="1" a="1"/>
  <c r="I326" i="1" s="1"/>
  <c r="I196" i="1" a="1"/>
  <c r="I196" i="1" s="1"/>
  <c r="I62" i="1" a="1"/>
  <c r="I62" i="1" s="1"/>
  <c r="I325" i="1" a="1"/>
  <c r="I325" i="1" s="1"/>
  <c r="I367" i="1" a="1"/>
  <c r="I367" i="1" s="1"/>
  <c r="I48" i="1" a="1"/>
  <c r="I48" i="1" s="1"/>
  <c r="I282" i="1" a="1"/>
  <c r="I282" i="1"/>
  <c r="I71" i="1" a="1"/>
  <c r="I71" i="1" s="1"/>
  <c r="I333" i="1" a="1"/>
  <c r="I333" i="1" s="1"/>
  <c r="I101" i="1" a="1"/>
  <c r="I101" i="1" s="1"/>
  <c r="I195" i="1" a="1"/>
  <c r="I195" i="1" s="1"/>
  <c r="I109" i="1" a="1"/>
  <c r="I109" i="1" s="1"/>
  <c r="I438" i="1" a="1"/>
  <c r="I438" i="1"/>
  <c r="I136" i="1" a="1"/>
  <c r="I136" i="1" s="1"/>
  <c r="I292" i="1" a="1"/>
  <c r="I292" i="1" s="1"/>
  <c r="I443" i="1" a="1"/>
  <c r="I443" i="1" s="1"/>
  <c r="I41" i="1" a="1"/>
  <c r="I41" i="1" s="1"/>
  <c r="I19" i="1" a="1"/>
  <c r="I19" i="1" s="1"/>
  <c r="I155" i="1" a="1"/>
  <c r="I155" i="1" s="1"/>
  <c r="I440" i="1" a="1"/>
  <c r="I440" i="1" s="1"/>
  <c r="I129" i="1" a="1"/>
  <c r="I129" i="1" s="1"/>
  <c r="I396" i="1" a="1"/>
  <c r="I396" i="1" s="1"/>
  <c r="I47" i="1" a="1"/>
  <c r="I47" i="1" s="1"/>
  <c r="I73" i="1" a="1"/>
  <c r="I73" i="1" s="1"/>
  <c r="I430" i="1" a="1"/>
  <c r="I430" i="1" s="1"/>
  <c r="I268" i="1" a="1"/>
  <c r="I268" i="1" s="1"/>
  <c r="I77" i="1" a="1"/>
  <c r="I77" i="1" s="1"/>
  <c r="I120" i="1" a="1"/>
  <c r="I120" i="1" s="1"/>
  <c r="I184" i="1" a="1"/>
  <c r="I184" i="1" s="1"/>
  <c r="I158" i="1" a="1"/>
  <c r="I158" i="1" s="1"/>
  <c r="I34" i="1" a="1"/>
  <c r="I34" i="1"/>
  <c r="I368" i="1" a="1"/>
  <c r="I368" i="1" s="1"/>
  <c r="I352" i="1" a="1"/>
  <c r="I352" i="1" s="1"/>
  <c r="I67" i="1" a="1"/>
  <c r="I67" i="1" s="1"/>
  <c r="I112" i="1" a="1"/>
  <c r="I112" i="1" s="1"/>
  <c r="I146" i="1" a="1"/>
  <c r="I146" i="1" s="1"/>
  <c r="I378" i="1" a="1"/>
  <c r="I378" i="1" s="1"/>
  <c r="I313" i="1" a="1"/>
  <c r="I313" i="1" s="1"/>
  <c r="I414" i="1" a="1"/>
  <c r="I414" i="1" s="1"/>
  <c r="I220" i="1" a="1"/>
  <c r="I220" i="1" s="1"/>
  <c r="I246" i="1" a="1"/>
  <c r="I246" i="1" s="1"/>
  <c r="I168" i="1" a="1"/>
  <c r="I168" i="1" s="1"/>
  <c r="I412" i="1" a="1"/>
  <c r="I412" i="1"/>
  <c r="I434" i="1" a="1"/>
  <c r="I434" i="1" s="1"/>
  <c r="I399" i="1" a="1"/>
  <c r="I399" i="1" s="1"/>
  <c r="I390" i="1" a="1"/>
  <c r="I390" i="1" s="1"/>
  <c r="I310" i="1" a="1"/>
  <c r="I310" i="1" s="1"/>
  <c r="I407" i="1" a="1"/>
  <c r="I407" i="1" s="1"/>
  <c r="I42" i="1" a="1"/>
  <c r="I42" i="1" s="1"/>
  <c r="I379" i="1" a="1"/>
  <c r="I379" i="1" s="1"/>
  <c r="I93" i="1" a="1"/>
  <c r="I93" i="1" s="1"/>
  <c r="I32" i="1" a="1"/>
  <c r="I32" i="1" s="1"/>
  <c r="I37" i="1" a="1"/>
  <c r="I37" i="1" s="1"/>
  <c r="I134" i="1" a="1"/>
  <c r="I134" i="1" s="1"/>
  <c r="I127" i="1" a="1"/>
  <c r="I127" i="1"/>
  <c r="I103" i="1" a="1"/>
  <c r="I103" i="1" s="1"/>
  <c r="I398" i="1" a="1"/>
  <c r="I398" i="1" s="1"/>
  <c r="I169" i="1" a="1"/>
  <c r="I169" i="1" s="1"/>
  <c r="I249" i="1" a="1"/>
  <c r="I249" i="1" s="1"/>
  <c r="I81" i="1" a="1"/>
  <c r="I81" i="1" s="1"/>
  <c r="I329" i="1" a="1"/>
  <c r="I329" i="1"/>
  <c r="I219" i="1" a="1"/>
  <c r="I219" i="1" s="1"/>
  <c r="I57" i="1" a="1"/>
  <c r="I57" i="1" s="1"/>
  <c r="I432" i="1" a="1"/>
  <c r="I432" i="1" s="1"/>
  <c r="I289" i="1" a="1"/>
  <c r="I289" i="1" s="1"/>
  <c r="I31" i="1" a="1"/>
  <c r="I31" i="1" s="1"/>
  <c r="I46" i="1" a="1"/>
  <c r="I46" i="1"/>
  <c r="I173" i="1" a="1"/>
  <c r="I173" i="1" s="1"/>
  <c r="I263" i="1" a="1"/>
  <c r="I263" i="1" s="1"/>
  <c r="I224" i="1" a="1"/>
  <c r="I224" i="1" s="1"/>
  <c r="I413" i="1" a="1"/>
  <c r="I413" i="1" s="1"/>
  <c r="I361" i="1" a="1"/>
  <c r="I361" i="1" s="1"/>
  <c r="I304" i="1" a="1"/>
  <c r="I304" i="1" s="1"/>
  <c r="I266" i="1" a="1"/>
  <c r="I266" i="1" s="1"/>
  <c r="I64" i="1" a="1"/>
  <c r="I64" i="1" s="1"/>
  <c r="I271" i="1" a="1"/>
  <c r="I271" i="1" s="1"/>
  <c r="I342" i="1" a="1"/>
  <c r="I342" i="1" s="1"/>
  <c r="I281" i="1" a="1"/>
  <c r="I281" i="1" s="1"/>
  <c r="I4" i="1" a="1"/>
  <c r="I4" i="1"/>
  <c r="I370" i="1" a="1"/>
  <c r="I370" i="1" s="1"/>
  <c r="I395" i="1" a="1"/>
  <c r="I395" i="1" s="1"/>
  <c r="I63" i="1" a="1"/>
  <c r="I63" i="1" s="1"/>
  <c r="I235" i="1" a="1"/>
  <c r="I235" i="1" s="1"/>
  <c r="I163" i="1" a="1"/>
  <c r="I163" i="1" s="1"/>
  <c r="I275" i="1" a="1"/>
  <c r="I275" i="1"/>
  <c r="I107" i="1" a="1"/>
  <c r="I107" i="1" s="1"/>
  <c r="I211" i="1" a="1"/>
  <c r="I211" i="1" s="1"/>
  <c r="I223" i="1" a="1"/>
  <c r="I223" i="1" s="1"/>
  <c r="I291" i="1" a="1"/>
  <c r="I291" i="1" s="1"/>
  <c r="I68" i="1" a="1"/>
  <c r="I68" i="1" s="1"/>
  <c r="I130" i="1" a="1"/>
  <c r="I130" i="1" s="1"/>
  <c r="I393" i="1" a="1"/>
  <c r="I393" i="1" s="1"/>
  <c r="I375" i="1" a="1"/>
  <c r="I375" i="1" s="1"/>
  <c r="I408" i="1" a="1"/>
  <c r="I408" i="1" s="1"/>
  <c r="I253" i="1" a="1"/>
  <c r="I253" i="1" s="1"/>
  <c r="I193" i="1" a="1"/>
  <c r="I193" i="1" s="1"/>
  <c r="I192" i="1" a="1"/>
  <c r="I192" i="1" s="1"/>
  <c r="I348" i="1" a="1"/>
  <c r="I348" i="1" s="1"/>
  <c r="I362" i="1" a="1"/>
  <c r="I362" i="1" s="1"/>
  <c r="I165" i="1" a="1"/>
  <c r="I165" i="1" s="1"/>
  <c r="I210" i="1" a="1"/>
  <c r="I210" i="1" s="1"/>
  <c r="I76" i="1" a="1"/>
  <c r="I76" i="1" s="1"/>
  <c r="I95" i="1" a="1"/>
  <c r="I95" i="1"/>
  <c r="I206" i="1" a="1"/>
  <c r="I206" i="1" s="1"/>
  <c r="I277" i="1" a="1"/>
  <c r="I277" i="1" s="1"/>
  <c r="I244" i="1" a="1"/>
  <c r="I244" i="1" s="1"/>
  <c r="I15" i="1" a="1"/>
  <c r="I15" i="1" s="1"/>
  <c r="I303" i="1" a="1"/>
  <c r="I303" i="1" s="1"/>
  <c r="I257" i="1" a="1"/>
  <c r="I257" i="1" s="1"/>
  <c r="I298" i="1" a="1"/>
  <c r="I298" i="1" s="1"/>
  <c r="I5" i="1" a="1"/>
  <c r="I5" i="1" s="1"/>
  <c r="I10" i="1" a="1"/>
  <c r="I10" i="1" s="1"/>
  <c r="I347" i="1" a="1"/>
  <c r="I347" i="1" s="1"/>
  <c r="I356" i="1" a="1"/>
  <c r="I356" i="1" s="1"/>
  <c r="I222" i="1" a="1"/>
  <c r="I222" i="1"/>
  <c r="I54" i="1" a="1"/>
  <c r="I54" i="1" s="1"/>
  <c r="I190" i="1" a="1"/>
  <c r="I190" i="1" s="1"/>
  <c r="I363" i="1" a="1"/>
  <c r="I363" i="1" s="1"/>
  <c r="I386" i="1" a="1"/>
  <c r="I386" i="1" s="1"/>
  <c r="I148" i="1" a="1"/>
  <c r="I148" i="1" s="1"/>
  <c r="I80" i="1" a="1"/>
  <c r="I80" i="1" s="1"/>
  <c r="I236" i="1" a="1"/>
  <c r="I236" i="1" s="1"/>
  <c r="I99" i="1" a="1"/>
  <c r="I99" i="1" s="1"/>
  <c r="I202" i="1" a="1"/>
  <c r="I202" i="1" s="1"/>
  <c r="I279" i="1" a="1"/>
  <c r="I279" i="1" s="1"/>
  <c r="I175" i="1" a="1"/>
  <c r="I175" i="1" s="1"/>
  <c r="I360" i="1" a="1"/>
  <c r="I360" i="1"/>
  <c r="I197" i="1" a="1"/>
  <c r="I197" i="1" s="1"/>
  <c r="I319" i="1" a="1"/>
  <c r="I319" i="1" s="1"/>
  <c r="I16" i="1" a="1"/>
  <c r="I16" i="1" s="1"/>
  <c r="I295" i="1" a="1"/>
  <c r="I295" i="1" s="1"/>
  <c r="I451" i="1" a="1"/>
  <c r="I451" i="1" s="1"/>
  <c r="I218" i="1" a="1"/>
  <c r="I218" i="1"/>
  <c r="I382" i="1" a="1"/>
  <c r="I382" i="1" s="1"/>
  <c r="I345" i="1" a="1"/>
  <c r="I345" i="1" s="1"/>
  <c r="I139" i="1" a="1"/>
  <c r="I139" i="1" s="1"/>
  <c r="I182" i="1" a="1"/>
  <c r="I182" i="1" s="1"/>
  <c r="I409" i="1" a="1"/>
  <c r="I409" i="1" s="1"/>
  <c r="I371" i="1" a="1"/>
  <c r="I371" i="1"/>
  <c r="I125" i="1" a="1"/>
  <c r="I125" i="1" s="1"/>
  <c r="I204" i="1" a="1"/>
  <c r="I204" i="1" s="1"/>
  <c r="I332" i="1" a="1"/>
  <c r="I332" i="1" s="1"/>
  <c r="I119" i="1" a="1"/>
  <c r="I119" i="1" s="1"/>
  <c r="I260" i="1" a="1"/>
  <c r="I260" i="1" s="1"/>
  <c r="I84" i="1" a="1"/>
  <c r="I84" i="1" s="1"/>
  <c r="I411" i="1" a="1"/>
  <c r="I411" i="1" s="1"/>
  <c r="I404" i="1" a="1"/>
  <c r="I404" i="1" s="1"/>
  <c r="I299" i="1" a="1"/>
  <c r="I299" i="1" s="1"/>
  <c r="I92" i="1" a="1"/>
  <c r="I92" i="1" s="1"/>
  <c r="I227" i="1" a="1"/>
  <c r="I227" i="1" s="1"/>
  <c r="I86" i="1" a="1"/>
  <c r="I86" i="1"/>
  <c r="I262" i="1" a="1"/>
  <c r="I262" i="1" s="1"/>
  <c r="I392" i="1" a="1"/>
  <c r="I392" i="1" s="1"/>
  <c r="I437" i="1" a="1"/>
  <c r="I437" i="1" s="1"/>
  <c r="I205" i="1" a="1"/>
  <c r="I205" i="1" s="1"/>
  <c r="I264" i="1" a="1"/>
  <c r="I264" i="1" s="1"/>
  <c r="I259" i="1" a="1"/>
  <c r="I259" i="1"/>
  <c r="I17" i="1" a="1"/>
  <c r="I17" i="1" s="1"/>
  <c r="I98" i="1" a="1"/>
  <c r="I98" i="1" s="1"/>
  <c r="I58" i="1" a="1"/>
  <c r="I58" i="1" s="1"/>
  <c r="I20" i="1" a="1"/>
  <c r="I20" i="1" s="1"/>
  <c r="I290" i="1" a="1"/>
  <c r="I290" i="1" s="1"/>
  <c r="I405" i="1" a="1"/>
  <c r="I405" i="1" s="1"/>
  <c r="I29" i="1" a="1"/>
  <c r="I29" i="1" s="1"/>
  <c r="I334" i="1" a="1"/>
  <c r="I334" i="1" s="1"/>
  <c r="I22" i="1" a="1"/>
  <c r="I22" i="1" s="1"/>
  <c r="I335" i="1" a="1"/>
  <c r="I335" i="1" s="1"/>
  <c r="I340" i="1" a="1"/>
  <c r="I340" i="1" s="1"/>
  <c r="I203" i="1" a="1"/>
  <c r="I203" i="1" s="1"/>
  <c r="I391" i="1" a="1"/>
  <c r="I391" i="1" s="1"/>
  <c r="I225" i="1" a="1"/>
  <c r="I225" i="1" s="1"/>
  <c r="I305" i="1" a="1"/>
  <c r="I305" i="1" s="1"/>
  <c r="I50" i="1" a="1"/>
  <c r="I50" i="1" s="1"/>
  <c r="I170" i="1" a="1"/>
  <c r="I170" i="1" s="1"/>
  <c r="I75" i="1" a="1"/>
  <c r="I75" i="1"/>
  <c r="I145" i="1" a="1"/>
  <c r="I145" i="1" s="1"/>
  <c r="I171" i="1" a="1"/>
  <c r="I171" i="1" s="1"/>
  <c r="I359" i="1" a="1"/>
  <c r="I359" i="1" s="1"/>
  <c r="I444" i="1" a="1"/>
  <c r="I444" i="1" s="1"/>
  <c r="I238" i="1" a="1"/>
  <c r="I238" i="1" s="1"/>
  <c r="I2" i="1" a="1"/>
  <c r="I2" i="1" s="1"/>
  <c r="I11" i="1" a="1"/>
  <c r="I11" i="1" s="1"/>
  <c r="I450" i="1" a="1"/>
  <c r="I450" i="1" s="1"/>
  <c r="I44" i="1" a="1"/>
  <c r="I44" i="1" s="1"/>
  <c r="I21" i="1" a="1"/>
  <c r="I21" i="1" s="1"/>
  <c r="I357" i="1" a="1"/>
  <c r="I357" i="1" s="1"/>
  <c r="I234" i="1" a="1"/>
  <c r="I234" i="1"/>
  <c r="I177" i="1" a="1"/>
  <c r="I177" i="1" s="1"/>
  <c r="I179" i="1" a="1"/>
  <c r="I179" i="1" s="1"/>
  <c r="O179" i="1"/>
  <c r="Q17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brandon gorman</author>
  </authors>
  <commentList>
    <comment ref="R1" authorId="0" shapeId="0" xr:uid="{00000000-0006-0000-0000-000001000000}">
      <text>
        <r>
          <rPr>
            <sz val="11"/>
            <color theme="1"/>
            <rFont val="Calibri"/>
            <family val="2"/>
            <scheme val="minor"/>
          </rPr>
          <t>Risk value due to Environmental, Social, or Governence change.
Scale from 1-100</t>
        </r>
      </text>
    </comment>
    <comment ref="S1" authorId="0" shapeId="0" xr:uid="{00000000-0006-0000-0000-000002000000}">
      <text>
        <r>
          <rPr>
            <sz val="11"/>
            <color theme="1"/>
            <rFont val="Calibri"/>
            <family val="2"/>
            <scheme val="minor"/>
          </rPr>
          <t>Potential impacts form negative events of the company.
Scale 1-5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<sst xmlns="http://schemas.openxmlformats.org/spreadsheetml/2006/main" count="2270" uniqueCount="1473">
  <si>
    <t>Stock</t>
  </si>
  <si>
    <t>Title</t>
  </si>
  <si>
    <t>Quality</t>
  </si>
  <si>
    <t>Industry</t>
  </si>
  <si>
    <t>Current Price</t>
  </si>
  <si>
    <t>NPV P/E</t>
  </si>
  <si>
    <t>NPV DCF</t>
  </si>
  <si>
    <t>NPV ROE</t>
  </si>
  <si>
    <t>Ratio</t>
  </si>
  <si>
    <t xml:space="preserve"> Market Cap</t>
  </si>
  <si>
    <t>Revenue</t>
  </si>
  <si>
    <t>Net Income</t>
  </si>
  <si>
    <t>Assets (Quarterly)</t>
  </si>
  <si>
    <t>Liabilities (Quarterly)</t>
  </si>
  <si>
    <t>Equity</t>
  </si>
  <si>
    <t>Debt</t>
  </si>
  <si>
    <t>Debt/Equity Ratio</t>
  </si>
  <si>
    <t>ESG Score</t>
  </si>
  <si>
    <t>Controversy Score</t>
  </si>
  <si>
    <t>Summary</t>
  </si>
  <si>
    <t>BIG.nyse</t>
  </si>
  <si>
    <t>Big Lots, Inc.</t>
  </si>
  <si>
    <t>Okay</t>
  </si>
  <si>
    <t>Discount Stores</t>
  </si>
  <si>
    <t>Big Lots, Inc., through its subsidiaries, operates as a retailer in the United States. The company offers products under various merchandising categories, such as furniture category that includes upholstery, mattress, case goods, and ready-to-assemble departments; seasonal category, which comprises Christmas trim, lawn and garden, summer, and other holiday departments; soft home category that consists of fashion and utility bedding, bath, window, decorative textile, home organization, area rugs, home dÃ©cor, and frames departments; and food category that includes beverage and grocery, candy and snacks, and specialty foods departments. It also provides merchandise under the consumables category, which comprises health, beauty and cosmetics, plastics, paper, chemical, and pet departments; hard home category, including small appliances, table top, food preparation, stationery, greeting cards, and home maintenance departments; and electronics, toys, and accessories category consisting of electronics, toys, jewelry, and hosiery departments. As of February 1, 2020, it operated 1,404 stores in 47 states and an e-commerce platform. Big Lots, Inc. was founded in 1967 and is headquartered in Columbus, Ohio.</t>
  </si>
  <si>
    <t>PIF.to</t>
  </si>
  <si>
    <t>Polaris Infrastructure Inc.</t>
  </si>
  <si>
    <t>Good</t>
  </si>
  <si>
    <t>Utilities—Renewable</t>
  </si>
  <si>
    <t>Polaris Infrastructure Inc. acquires, develops, and operates renewable energy projects in Latin America. The company, through its subsidiaries, owns and operates the San Jacinto project, a 72 megawatt (MW) net capacity geothermal facility located in northwest Nicaragua. It also operates run-of-river (ROR) hydro facility of 5 MW in Canchayllo, Peru; and 2 ROR hydro projects with the capacity of approximately 8 MW (net) and 20 MW (net) in Peru. The company was formerly known as Ram Power, Corp. and changed its name to Polaris Infrastructure Inc. in May 2015. Polaris Infrastructure Inc. was incorporated in 1984 and is based in Toronto, Canada.</t>
  </si>
  <si>
    <t>AGI.to</t>
  </si>
  <si>
    <t>Alamos Gold Inc.</t>
  </si>
  <si>
    <t>Gold</t>
  </si>
  <si>
    <t>Alamos Gold Inc., together with its subsidiaries, engages in the acquisition, exploration, development, and extraction of gold in North America, Canada, and Mexico. It also explores for silver and precious metals. The company's flagship project is the Young-Davidson mine, which includes contiguous mineral leases and claims totaling 5,587 ha located in Northern Ontario, Canada. The company was formerly known as AuRico Gold Inc. and changed its name to Alamos Gold Inc. in July 2015. The company is headquartered in Toronto, Canada.</t>
  </si>
  <si>
    <t>ARE.to</t>
  </si>
  <si>
    <t>Aecon Group Inc.</t>
  </si>
  <si>
    <t>Engineering &amp; Construction</t>
  </si>
  <si>
    <t>Aecon Group Inc., together with its subsidiaries, provide construction and infrastructure development services to private and public sector clients in Canada, the United States, and internationally. It operates through two segments, Construction and Concessions. The Construction segment focuses primarily on the civil infrastructure, urban transportation systems, nuclear power infrastructure, utility infrastructure, and conventional industrial infrastructure market sectors. The Concessions segment engages in the development, building, construction, financing, and operation of construction projects by way of public-private partnership contract structures. The company was formerly known as Prefac Concrete Co. Ltd. and changed its name to Aecon Group Inc. in June 2001. Aecon Group Inc. was founded in 1877 and is headquartered in Toronto, Canada.</t>
  </si>
  <si>
    <t>ATP.to</t>
  </si>
  <si>
    <t>Atlantic Power Corporation</t>
  </si>
  <si>
    <t>Utilities—Independent Power Producers</t>
  </si>
  <si>
    <t>Atlantic Power Corporation owns and operates a fleet of power generation assets in the United States and Canada. As of December 31, 2020, its portfolio consisted of twenty-one operating projects with an aggregate electric generating capacity of approximately 1,723 megawatts on a gross ownership basis and approximately 1,327 MW on a net ownership basis across eleven states in the United States and two provinces in Canada. The company sells its electricity to utilities and other customers. The company was incorporated in 2004 and is headquartered in Dedham, Massachusetts.</t>
  </si>
  <si>
    <t>BDT.to</t>
  </si>
  <si>
    <t>Bird Construction Inc.</t>
  </si>
  <si>
    <t>Bird Construction Inc. operates as a general contractor in Canada. The company primarily focuses on projects in the industrial, commercial, and institutional sectors of the general contracting industry. It constructs industrial buildings; and performs civil construction operations, including site preparation, concrete foundations, metal and modular fabrication, mechanical process work, underground piping, and earthwork for clients primarily operating in the oil and gas, liquefied natural gas, mining, and nuclear sectors. The company also engages in the construction and renovation of office buildings, shopping malls and plazas, big box stores, hotels, and selected mixed-use condominiums and apartments; and the construction of hospitals, post-secondary education facilities, schools, recreation facilities, prisons, courthouses, government buildings, and long term care and senior housing, as well as environmental facilities, such as water and wastewater treatment centers, composting facilities, and biosolids treatment and management facilities. It serves clients in the commercial, institutional, retail, multi-tenant residential, industrial, mining, water and wastewater, energy, civil, light industrial, and renovation and restoration sectors. Bird Construction Inc. was founded in 1920 and is based in Mississauga, Canada.</t>
  </si>
  <si>
    <t>BLX.to</t>
  </si>
  <si>
    <t>Boralex Inc.</t>
  </si>
  <si>
    <t>Boralex Inc., together with its subsidiaries, engages in the development, construction, and operation of renewable energy power facilities primarily in Canada, France, the United Kingdom, and the United States. As of December 31, 2020, the company had interests in 88 wind power stations with an installed capacity of 2,002 megawatts (MW); 16 hydroelectric power stations with a capacity of 181 MW; two thermal power stations with an installed capacity of 47 MW; and 10 solar power stations with an installed capacity of 225 MW. It also operates two hydroelectric power stations on behalf of R.S.P. Ãnergie Inc. Boralex Inc. was founded in 1982 and is headquartered in Kingsey Falls, Canada.</t>
  </si>
  <si>
    <t>BTO.to</t>
  </si>
  <si>
    <t>B2Gold Corp.</t>
  </si>
  <si>
    <t>B2Gold Corp. operates as a gold producer with three operating mines in Mali, the Philippines, and Namibia. It operates the Fekola Mine in Mali, the Masbate Mine in the Philippines, and the Otjikoto Mine in Namibia. The company also has an 81% interest in the Kiaka Project in Burkina Faso. In addition, it has a portfolio of other evaluation and exploration assets in Mali, Burkina Faso, Namibia, Uzbekistan, and Finland. The company was incorporated in 2006 and is headquartered in Vancouver, Canada.</t>
  </si>
  <si>
    <t>CAS.to</t>
  </si>
  <si>
    <t>Cascades Inc.</t>
  </si>
  <si>
    <t>Paper &amp; Paper Products</t>
  </si>
  <si>
    <t>Cascades Inc. produces, converts, and markets packaging and tissue products in Canada, the United States, Italy, and internationally. The company operates through four segments: Containerboard, Boxboard Europe, Specialty Products, and Tissue Papers. It provides containerboards, and coated recycled and virgin boxboards, as well as converts corrugated products. The company also offers uncoated recycled paperboards for use in packaging converters and industrial users of headers and wrappers for the paper industry, as well as partitions that are used as protective packaging; honeycomb paperboards for the beer, wine, and spirits industry; laminated paperboards for food packaging and furniture backing industries; and specialty containers, structural components, and paperboard and fiber composites. In addition, it provides egg filler flats and egg cartons for egg processors and four-cup carriers for the quick-service restaurant industry; polystyrene foam trays for processors and retailers in the food industry; rigid plastic packaging products for food processors and retailers; and flexible films for frozen foods, bakery, and ice industries. Further, the company offers bathroom and facial tissues, paper towels, paper hand towels and napkins, and other related products and services under the Cascades PRO Signature, Cascades PRO Perform, Cascades PRO Select, Cascades PRO Tandem, and Cascades PRO Tuff-Job brands; and under the Cascades Fluff, Cascades Tuff, April Soft, Best Value, and Optima labels, as well as private labels and other secondary marks. Additionally, it offers services to recover and process discarded materials for the municipal, industrial, commercial, and institutional sectors. The company sells its products through own sales force and external representatives. Cascades Inc. was founded in 1964 and is headquartered in Kingsey Falls, Canada.</t>
  </si>
  <si>
    <t>CEE.to</t>
  </si>
  <si>
    <t>Centamin plc</t>
  </si>
  <si>
    <t>Centamin plc engages in the exploration, mining, and development of precious metals in Egypt, Burkina Faso, CÃ´te d'Ivoire, Jersey, the United Kingdom, and Australia. The company explores for gold ore deposits. Its principal project is the Sukari Gold Mine project, which covers an area of 160 square kilometers located in the Eastern Desert of Egypt. Centamin plc was incorporated in 1970 and is based in Saint Helier, the Channel Islands.</t>
  </si>
  <si>
    <t>CF.to</t>
  </si>
  <si>
    <t>Canaccord Genuity Group Inc.</t>
  </si>
  <si>
    <t>Capital Markets</t>
  </si>
  <si>
    <t>Canaccord Genuity Group Inc., a full-service financial services company, provides investment solutions, and brokerage and investment banking services to individual, institutional, corporate, and government clients. It operates in two segments, Canaccord Genuity Capital Markets and Canaccord Genuity Wealth Management. The Canaccord Genuity Capital Markets segment offers investment banking, advisory, research, and trading services. The Canaccord Genuity Wealth Management segment provides brokerage services and investment advice to retail or institutional clients. The company has operations in North America, the United Kingdom, Europe, Asia, Australia, and the Middle East. Canaccord Genuity Group Inc. was founded in 1950 and is headquartered in Vancouver, Canada.</t>
  </si>
  <si>
    <t>CG.to</t>
  </si>
  <si>
    <t>Centerra Gold Inc.</t>
  </si>
  <si>
    <t>Centerra Gold Inc., a gold mining company, engages in the acquisition, exploration, development, and operation of gold and copper properties in North America, Asia, and internationally. Its flagship projects include the 100% owned Kumtor gold mine located in the Kyrgyz Republic; the Mount Milligan gold-copper mine located in British Columbia, Canada; and the ÃksÃ¼t Gold Mine located in Turkey. The company was incorporated in 2002 and is headquartered in Toronto, Canada.</t>
  </si>
  <si>
    <t>CIX.to</t>
  </si>
  <si>
    <t>CI Financial Corp</t>
  </si>
  <si>
    <t>Asset Management</t>
  </si>
  <si>
    <t>CI Financial Corp. is a publicly owned asset management holding company. Through its subsidiaries, the firm manages separate client focused equity, fixed income, and alternative investments portfolios. It also manages mutual funds, hedge funds, and fund of funds for its clients through its subsidiaries. The firm was founded in 1965 and is based in Toronto, Canada with additional offices in Vancouver, Canada; Calgary, Canada; and Montreal, Canada.</t>
  </si>
  <si>
    <t>CNU.to</t>
  </si>
  <si>
    <t>CNOOC Limited</t>
  </si>
  <si>
    <t>Oil &amp; Gas E&amp;P</t>
  </si>
  <si>
    <t>CNOOC Limited, an investment holding company, explores for, develops, produces, and sells crude oil and natural gas in offshore China, Canada, the United States, the United Kingdom, Nigeria, Argentina, Indonesia, Uganda, Iraq, Brazil, Guyana, Russia, Australia, and internationally. The company operates through three segments: E&amp;P, Trading Business, and Corporate. It produces offshore crude oil and natural gas primarily in Bohai, the Western South China Sea, the Eastern South China Sea, and the East China Sea in offshore China. The company also holds interests in various oil and gas assets in Asia, Africa, North America, South America, Oceania, and Europe. As of December 31, 2019, it had net proved reserves of approximately 5.18 billion barrels of oil equivalent. In addition, the company is involved in the issuance of bonds; sale and marketing of petroleum and natural gas; and surface exploration and sale of coalbed methane. The company was incorporated in 1999 and is based in Central, Hong Kong. CNOOC Limited is a subsidiary of China National Offshore Oil Corporation.</t>
  </si>
  <si>
    <t>CSU.to</t>
  </si>
  <si>
    <t>Constellation Software Inc.</t>
  </si>
  <si>
    <t>Software—Application</t>
  </si>
  <si>
    <t>Constellation Software Inc., together with its subsidiaries, engages in the development, installation, and customization of software in the United States, Canada, the United Kingdom, Europe, and internationally. It operates through two segments, Public Sector and Private Sector. The company also provides professional and support services, including installation, implementation, training, and customization of software, as well as resells third-party hardware and sells assembled customized hardware. It serves government and government-related customers, as well as commercial customers. Constellation Software Inc. was founded in 1995 and is headquartered in Toronto, Canada.</t>
  </si>
  <si>
    <t>CTC.to</t>
  </si>
  <si>
    <t>Canadian Tire Corporation, Limited</t>
  </si>
  <si>
    <t>Specialty Retail</t>
  </si>
  <si>
    <t>Canadian Tire Corporation, Limited provides a range of retail goods and services in Canada. The company operates in three segments: Retail, CT REIT, and Financial Services. The Retail segment retails automotive maintenance products and accessories, parts, tires as well as automotive repair and roadside assistance; kitchen, home organization, decor and essentials, home electronics, pet, and cleaning and consumable products; tools, hardware, paint, electrical, plumbing, home environment, and smart home products; and outdoor recreation, exercise, footwear and apparel, hunting, fishing, camping, and sporting goods. It also retails Christmas trees, lights and decor, Halloween dÃ©cor and costumes, yard care and maintenance, and snow removal equipment; patio furniture, barbeques, pools, trampolines, outdoor power equipment and tools, live plants and gardening supplies; backyard amusement, pool fun, and toys and games; gasoline; sporting goods and active wear; casual and industrial apparel and footwear; and outerwear, baselayer and workwear. This segment offers its products under the Canadian Tire, Canadian Tire Gas, Mark's, PartSource, Helly Hansen, Party City, and various SportChek. This segment also participates in loyalty programs, as well as sells its products online. The CT REIT segment operates as a closed-end real estate investment trust that holds a portfolio of properties comprising Canadian Tire stores, Canadian Tire anchored retail developments, mixed-use commercial property, and distribution centers. The Financial Services segment provides financial and other ancillary products and services, including consumer credit cards, in-store financing, insurance products, and retail and broker deposits; payment processing services; and savings accounts and guaranteed investment certificates. Canadian Tire Corporation, Limited was founded in 1922 and is headquartered in Toronto, Canada.</t>
  </si>
  <si>
    <t>DOO.to</t>
  </si>
  <si>
    <t>BRP Inc.</t>
  </si>
  <si>
    <t>Recreational Vehicles</t>
  </si>
  <si>
    <t>BRP Inc., together with its subsidiaries, designs, develops, manufactures, distributes, and markets powersports vehicles and marine products worldwide. It operates in two segments, Powersports and Marine. The company offers all-terrain, side-by-side, and three-wheeled vehicles; seasonal products, such as snowmobiles and personal watercraft; and engines for jet boats, outboards, karts, motorcycles, and recreational aircraft. It also provides parts, accessories, and apparel, as well as other services. The company sells its products through a network of independent dealers and distributors, as well as to original equipment manufacturers. The company was formerly known as J.A. Bombardier (J.A.B.) Inc. and changed its name to BRP Inc. in April 2013. BRP Inc. was founded in 1937 and is headquartered in Valcourt, Canada.</t>
  </si>
  <si>
    <t>EDR.to</t>
  </si>
  <si>
    <t>Endeavour Silver Corp.</t>
  </si>
  <si>
    <t>Silver</t>
  </si>
  <si>
    <t>Endeavour Silver Corp., a mid-tier precious metals mining company, engages in the acquisition, exploration, development, extraction, processing, refining, and reclamation of mining properties in Mexico and Chile. The company also explores for gold and silver deposits, and precious metals. The company has interests in three producing silver-gold mines in Mexico, including the GuanacevÃ­ mine in Durango; the BolaÃ±itos mine in Guanajuato; and the El Compas mine in Zacatecas. It also has exploration and development projects comprising the Terronera property in Jalisco; and the Parral properties in Chihuahua in Mexico. In addition, it holds interests in the Guadalupe y Calvo property located in Chihuahua State, Mexico, as well as in the Aida silver, the Paloma gold, and the Cerro Marquez copper-molybdenum-gold projects located in Chile. The company was formerly known as Endeavour Gold Corp. and changed its name to Endeavour Silver Corp. in September 2004. Endeavour Silver Corp. was incorporated in 1981 and is headquartered in Vancouver, Canada.</t>
  </si>
  <si>
    <t>EDV.to</t>
  </si>
  <si>
    <t>Endeavour Mining Corporation</t>
  </si>
  <si>
    <t>Endeavour Mining Corporation operates as a multi-asset gold producer in West Africa. The company's property portfolio includes the Karma, HoundÃ©, Mana, Boungou, and Wahgnion mines located in the Burkina Faso; the Ity mine situated in CÃ´te d'Ivoire; and the Kalana Project is in the capital city of Mali. It also holds interest in the Fetekro, Bantou, Nabanga, and Golden Hill Projects. The company was formerly known as Endeavour Financial Corporation and changed its name to Endeavour Mining Corporation in September 2010. Endeavour Mining Corporation was incorporated in 2002 and is based in London, the United Kingdom.</t>
  </si>
  <si>
    <t>EFN.to</t>
  </si>
  <si>
    <t>Element Fleet Management Corp.</t>
  </si>
  <si>
    <t>Rental &amp; Leasing Services</t>
  </si>
  <si>
    <t>Element Fleet Management Corp. operates as a fleet management company in Canada, the United States, Mexico, Australia, and New Zealand. The company offers fleet management services comprising acquisition, financing, program management, and vehicle remarketing services for cars and light duty vehicles, medium and heavy duty trucks, material handling equipment, automobiles, and specialty vehicles and equipment, as well as corporate, municipal, and industrial fleets. It serves agriculture, business services, chemical, construction, consumer products, education and non-profit, energy, food and beverage, insurance, manufacturing, pharmaceutical and healthcare, professional services, telecommunications, transportation, and utility industries. The company is headquartered in Toronto, Canada.</t>
  </si>
  <si>
    <t>ELD.to</t>
  </si>
  <si>
    <t>Eldorado Gold Corporation</t>
  </si>
  <si>
    <t>Eldorado Gold Corporation and its subsidiaries engage in the exploration, discovery, acquisition, financing, development, production, sale, and reclamation of mineral products, primarily in Turkey, Canada, Greece, Brazil, and Romania. The company primarily produces gold, as well as silver, lead, zinc, and iron ore. It operates five mines: Kisladag and Efemcukuru located in western Turkey, Lamaque in Canada, and Olympias and Stratoni located in northern Greece. The company was formerly known as Eldorado Corporation Ltd. and changed its name to Eldorado Gold Corporation in April 1996. Eldorado Gold Corporation was founded in 1992 and is headquartered in Vancouver, Canada.</t>
  </si>
  <si>
    <t>ELF.to</t>
  </si>
  <si>
    <t>E-L Financial Corporation Limited</t>
  </si>
  <si>
    <t>Insurance—Life</t>
  </si>
  <si>
    <t>E-L Financial Corporation Limited operates as an investment and insurance holding company in Canada. It operates through two segments, E-L Corporate and Empire Life. The company owns investments in equities and fixed income securities directly and indirectly through common shares, investment funds, closed-end investment companies, and limited partnership and other private companies. It also underwrites life and health insurance policies, wealth management products, employee benefit plans, and financial services, as well as segregated funds, mutual funds, and annuity products to individuals, professionals, and businesses through a network of independent financial advisors, managing general agents, national account firms, mutual fund dealers, and employee benefit brokers and representatives. E-L Financial Corporation Limited was incorporated in 1968 and is headquartered in Toronto, Canada.</t>
  </si>
  <si>
    <t>EQB.to</t>
  </si>
  <si>
    <t>Equitable Group Inc.</t>
  </si>
  <si>
    <t>Mortgage Finance</t>
  </si>
  <si>
    <t>Equitable Group Inc., through its subsidiary, Equitable Bank, provides various financial services to retail and commercial customers in Canada. The company accepts term deposits and guaranteed investment certificates, high interest savings accounts, tax-free savings accounts, and institutional deposit notes, as well as specialized financing solutions. Its loan products include residential mortgages, such as fixed rate and adjustable rate mortgages; equipment loans; home equity, cash surrender value, and commercial equity lines of credit; business enterprise solutions comprising mixed-use, multi-residential properties, retail spaces, office condominiums, and industrial buildings; and asset repositioning, inventory, term, and construction loans. The company was founded in 1970 and is headquartered in Toronto, Canada.</t>
  </si>
  <si>
    <t>ET.to</t>
  </si>
  <si>
    <t>Evertz Technologies Limited</t>
  </si>
  <si>
    <t>Communication Equipment</t>
  </si>
  <si>
    <t>Evertz Technologies Limited designs, manufactures, and distributes video and audio infrastructure solutions for the television broadcast, new-media, and telecommunications industries in Canada, the United States, and internationally. The company offers contribution encoder, decoder, receiver, processing, and modulation products; and control panels, unified controls, accessories, and network management systems. It also provides encoding, transcoding, and multiplexing products comprising ASI/IP converters, multiplexers, scramblers, and modulators; contribution encoders/decoders; transport stream processors; and software defined accelerated encoding/transcoding/muxing products, as well as audio/data/RF transporters, CWDM/DWDM multiplexors, fiber routers, SONET/SDH transporters, and video transporters. In addition, the company offers infrastructure and conversion products, including audio/data embedder/de-embedder, keyers, media and logo inserters, master control switchers, audio processing, closed captioning, conversion, audio/video delay system, distribution amplifier, and frame synchronizer products; and IP audio/video processing, media gateway, switch routing, timing, and software defined network orchestration products. Further, it provides 3D, auto changeover, film/post graticule generator, master clock/SPG, slave clock, test/reference generator, and timecode products for live media production; EMS media server, mediator content manager, and live integrated playout products; and multiviewers. Additionally, the company offers antennas, demodulators, fiber transporters, routers/switchers, and splitters and distribution amplifiers; and audio, bypass and auto changeover, data/LTC/tally, fiber/RF, magnum unified control, video routers, and panels. It serves content creators, broadcasters, specialty channels, and television service providers. The company was founded in 1966 and is headquartered in Burlington, Canada.</t>
  </si>
  <si>
    <t>FEC.to</t>
  </si>
  <si>
    <t>Frontera Energy Corporation</t>
  </si>
  <si>
    <t>Frontera Energy Corporation explores for, develops, and produces crude oil and natural gas in South America. The company has a portfolio of assets, which consists of interests in 40 exploration and production blocks in Colombia, Ecuador, and Guyana; and in pipeline and port facilities in Colombia. As of December 31, 2020, it had total proved plus probable reserves of 166.4 million barrels of oil equivalent. The company was formerly known as Pacific Exploration &amp; Production Corporation and changed its name to Frontera Energy Corporation in June 2017. Frontera Energy Corporation was incorporated in 1985 and is headquartered in Toronto, Canada.</t>
  </si>
  <si>
    <t>FTT.to</t>
  </si>
  <si>
    <t>Finning International Inc.</t>
  </si>
  <si>
    <t>Industrial Distribution</t>
  </si>
  <si>
    <t>Finning International Inc. sells, services, and rents heavy equipment, and power and energy systems in Canada, Chile, the United Kingdom, Argentina, and internationally. It offers telehandlers, compact and small wheel loaders, mini excavators; heavy construction equipment, such as articulated trucks, asphalt pavers, backhoe loaders, cold planers, compactors, dozers, excavators, material handlers, motor graders, off-highway trucks, pipelayers, road reclaimers, track loaders, and wheel tractor-scrapers; and skidders, forest machines, track feller bunchers, log stackers, multi docker material handlers, cable yarding systems, dozers, drills, electric rope shovels, hydraulic mining shovels, and underground mining load haul dump (LHD) loaders. The company is also involved in electric power generation, marine power, petroleum/oil and gas, and truck engine installations. It serves agriculture, construction, electric power generation, industrial and waste, industrial OEMs, marine, mining, oil and gas, paving, and quarrying industries. The company was formerly known as Finning Ltd. and changed its name to Finning International Inc. in April 1997. Finning International Inc. was incorporated in 1933 and is headquartered in Vancouver, Canada.</t>
  </si>
  <si>
    <t>IFC.to</t>
  </si>
  <si>
    <t>Intact Financial Corporation</t>
  </si>
  <si>
    <t>Insurance—Property &amp; Casualty</t>
  </si>
  <si>
    <t>Intact Financial Corporation, through its subsidiaries, provides property and casualty insurance products to individuals and businesses in Canada and the United States. It offers personal auto insurance; and insurance for motor homes, recreational vehicles, motorcycles, snowmobiles, and all-terrain vehicles. The company also offers personal property insurance, such as protection for homes and contents from risks, such as fire, theft, vandalism, water damage, and other damages, as well as personal liability coverage; and property coverage for tenants, condominium owners, non-owner occupied residences, and seasonal residences. In addition, it provides insurance products for commercial lines for a group of small and medium sized businesses; commercial property insurance for the protection of physical assets of the business; and liability coverages, including commercial general, product, and professional liability, as well as cyber endorsement. Further, the company offers commercial vehicle insurance coverages for the protection for commercial auto, fleets, garage operations, light trucks, public vehicles, and the transportation needs of the sharing economy. Additionally, it provides specialty products for various customers or industry groups, including accident and health, technology, ocean and inland marine, public entities, and entertainment; and various products and coverages to financial services, specialty property, surety, tuition reimbursement, management liability, environmental, and financial institutions. The company offers its products and services under the Intact Insurance, belairdirect, Brokerlink, and OneBeacon brands through a network of brokers, independent agencies, wholesalers, and managing general agencies, as well as directly to consumers. The company was formerly known as ING Canada Inc. and changed its name to Intact Financial Corporation in 2009. Intact Financial Corporation was founded in 1809 and is based in Toronto, Canada.</t>
  </si>
  <si>
    <t>LIF.to</t>
  </si>
  <si>
    <t>Labrador Iron Ore Royalty Corporation</t>
  </si>
  <si>
    <t>Steel</t>
  </si>
  <si>
    <t>Labrador Iron Ore Royalty Corporation, through its subsidiary, Hollinger-Hanna Limited, holds a 15.10% equity interest in Iron Ore Company of Canada (IOC) that produces and processes an iron ores at Labrador City, Newfoundland and Labrador. IOC produces seaborne iron ore pellets; and sells standard and low silica acid, flux, and direct reduction pellets, as well as iron ore concentrate. The company was formerly known as Labrador Iron Ore Royalty Income Fund and changed its name to Labrador Iron Ore Royalty Corporation in July 2010. Labrador Iron Ore Royalty Corporation is based in Toronto, Canada.</t>
  </si>
  <si>
    <t>LNR.to</t>
  </si>
  <si>
    <t>Linamar Corporation</t>
  </si>
  <si>
    <t>Auto Parts</t>
  </si>
  <si>
    <t>Linamar Corporation together with its subsidiaries design, develop, and produce engineered products in Canada, Rest of North America, the Asia Pacific, and Europe. It operates through two segments, Transportation and Industrial. The Transportation segment engages in the design, development, and manufacture of precision metallic components, modules, and systems for vehicle and power generation markets. It manufactures precision-machined components and assemblies that are used in transmissions, engines, and driveline systems; driveline systems, such as power transfer units, rear-drive units, and engineered gears; and engine components, including cylinder blocks and assemblies, cylinder heads and complete head assemblies, camshaft assemblies, connecting rods, flywheels, fuel rails, and fuel body/pumps. This segment also offers wheel hubs and bearings, axle shaft, and steering knuckle; and transmission products comprising shaft, shell, and differential assemblies; transmission gears; and clutch modules. It serves automotive original equipment manufacturers and commercial vehicle customers. The Industrial segment designs and produces mobile industrial equipment, primarily aerial work platforms, telehandlers, and agricultural equipment. It offers mobile products, such as compact and rough terrain scissor lifts, vertical mast lifts, and booms primarily to construction equipment rental companies. This segment also offers harvesting equipment, including self-propelled windrowers, draper headers, pick-up headers, combine corn and sunflower headers, assemblies for hay rake equipment, track modules for tracked construction equipment and tractors, combine head trailers, and other agricultural related fabrications and systems. Linamar Corporation was founded in 1964 and is based in Guelph, Canada.</t>
  </si>
  <si>
    <t>MAL.to</t>
  </si>
  <si>
    <t>Magellan Aerospace Corporation</t>
  </si>
  <si>
    <t>Aerospace &amp; Defense</t>
  </si>
  <si>
    <t>Magellan Aerospace Corporation, through its subsidiaries, designs, engineers, manufactures, and sells aero engine, and aero structure assemblies and components for the aerospace markets in Canada, the United States, Europe, and Asia. It offers aero engine products, such as engine frames, compressor and fan cases, turbine cases, shafts, rotor spools, discs and blisks, and gearbox housings; and combustion liners and cases, exhaust frames and systems, engine bypass ducts and frames, acoustically treated exhaust systems, and fan cowl doors, as well as repair and overhaul services. The company also provides aero structure components, including landing gear systems, wing ribs and spars, bulkheads and fuselage components, tailcone assemblies, and composite wing and fairing structures. In addition, it offers wire strike protection systems for helicopter safety; rocket weapon systems, brant rockets, booster motors, and missile fins and control systems; and satellites and satellite subsystems. Further, the company provides sand cast components comprising engine mounted gearbox housings, power transmission housings, APU housings, engine inlets and intermediate cases, and front frames and fan cases; power generation equipment and services, and gas turbines, as well as generates energy from waste; and other support materials. Additionally, it is involved in the precision machining and assembly of commercial aerospace products supply and overhaul of aircraft and helicopter engines and airborne ancillary power units; and provision of metal finishing treatment services for aerospace products, as well as aircraft engineering and design consultancy, engine sales, exchange, and leasing services. The company was formerly known as Fleet Aerospace Corporation and changed its name to Magellan Aerospace Corporation in October 1996. Magellan Aerospace Corporation was founded in 1994 and is headquartered in Mississauga, Canada.</t>
  </si>
  <si>
    <t>MTL.to</t>
  </si>
  <si>
    <t>Mullen Group Ltd.</t>
  </si>
  <si>
    <t>Trucking</t>
  </si>
  <si>
    <t>Mullen Group Ltd. provides trucking and logistics services in Canada and the United States. The company operates through three segments: Less-Than-Truckload, Logistics &amp; Warehousing, and Specialized &amp; Industrial Services. The Less-Than-Truckload segment delivers general freight consisting of smaller shipments, packages, and parcels; and pharmaceutical and package products. The Logistics &amp; Warehousing segment offers multimode transportation services, such as full truckload, specialized trucking, intermodal, and transload to customers through a network of terminals and transload facilities; and warehousing and distribution services. The Specialized &amp; Industrial Services segment provides production services, such as well servicing, production fluid transportation, transportation of fluids for disposal, frac support, and industrial cleaning and turnaround services; and specialized services comprising dredging and dewatering services, large diameter pipe stockpiling and stringing services, water management, environmental services, civil construction, municipal development and emergency services, hydrovac excavation services, hydrostatic testing services to the pipeline industry and midstream sector, and transporting of oversize and overweight shipments. This segment also offers drilling and drilling related services, consisting of transportation, handling, and storage of oilfield fluids, tubulars, and drilling mud; drilling rig relocation; general oilfield hauling; well disposal facility; core drilling; setting surface casing; and conductor pipe setting services. Mullen Group Ltd. was founded in 1949 and is headquartered in Okotoks, Canada.</t>
  </si>
  <si>
    <t>MTY.to</t>
  </si>
  <si>
    <t>MTY Food Group Inc.</t>
  </si>
  <si>
    <t>Restaurants</t>
  </si>
  <si>
    <t>MTY Food Group Inc. franchises and operates quick service, fast casual, and casual dining restaurants in Canada, the United States, and internationally. The company franchises and operates corporate-owned locations in the quick service restaurant and casual dining segments of the restaurant industry; and sells retail products under a multitude of banners. It also operates two distribution centers and two food processing plants. As of November 30, 2020, the company had 7,001 locations comprising 6,867 franchised, 21 joint ventures, and 113 corporate locations. The company was formerly known as iNsu Innovations Group Inc. and changed its name to MTY Food Group Inc. in July 2003. MTY Food Group Inc. was founded in 1979 and is headquartered in Saint-Laurent, Canada.</t>
  </si>
  <si>
    <t>NWC.to</t>
  </si>
  <si>
    <t>The North West Company Inc.</t>
  </si>
  <si>
    <t>Grocery Stores</t>
  </si>
  <si>
    <t>The North West Company Inc., through its subsidiaries, engages in the retail of food and everyday products and services to rural communities and urban neighborhood markets in Canada, Alaska, the South Pacific, and the Caribbean. The company's Canadian operations comprise 117 Northern stores, which offers food, financial services, and general merchandise; 5 NorthMart stores that provides fresh foods, apparel, and health products and services; 44 Giant Tiger junior discount stores, which offers family fashion, household products, and food; 22 Quickstop convenience stores that provides ready-to-eat foods, and fuel and related services; 1 Solo Market store for rural market; 1 Valu Lots discount center and direct-to-customer food distribution outlet; 2 Pharmacy and Convenience stores; and 1 North West Company Fur Marketing outlet that offers wild furs, handicrafts, and authentic Canadian heritage products. The Canadian operations also provides contract tele-pharmacist services to rural hospitals and health centers; water and air-based transportation services; and produce and fresh meats to independent grocery stores. Its International operations include 27 Alaska Commercial Company stores that provides food and general merchandise to remote and rural regions; 11 Cost-U-Less mid-size warehouse stores, which offers discount food and general merchandise; 1 Cost-U-Less Express store that provides fresh and prepared foods; 5 Quickstop convenience stores; 7 Riteway food markets; and 1 Cash and Carry store. In addition, the company offers physician services; healthcare solutions; and airline cargo and passenger services. The North West Company Inc. was founded in 1668 and is headquartered in Winnipeg, Canada.</t>
  </si>
  <si>
    <t>ONEX.to</t>
  </si>
  <si>
    <t>Onex Corporation</t>
  </si>
  <si>
    <t>Onex Corporation is a private equity firm specializing in acquisitions and platform acquisitions. The firm makes investments in buyouts, large- middle market, large-cap, mid-cap, and small-cap market and distressed companies. It also invests in recapitalization, growth capital, corporate carve-outs of subsidiaries and mission-critical supply divisions from multinational corporations, operational restructurings of undervalued businesses, and builds up. The firm seeks to invest in technology, electronics manufacturing services, industrial, aerospace, healthcare, retail, restaurants, industrials products, customer care services, metal services, building products, entertainment, gaming, cabinetry products, commercial vehicles, commercial and investment banking, financial services, commercial and multi-unit residential real estate. It invests in global businesses headquartered in North America, including United States and Canada, or Europe. The firm seeks to invest between $125 million and $1 billion in companies that have minimum revenues of $300 million. It does not consider size if the company is in an industry in which the firm already has presence. The firm seeks to make direct as well as co-investments through managed private equity, real estate and credit funds. It seeks to acquire a control position in its portfolio companies. Onex Corporation was founded in 1984 and is based in Toronto, Canada with additional offices in New York, New York; Englewood Cliffs, New Jersey; Boston, Massachusetts and London, United Kingdom.</t>
  </si>
  <si>
    <t>PBH.to</t>
  </si>
  <si>
    <t>Premium Brands Holdings Corporation</t>
  </si>
  <si>
    <t>Packaged Foods</t>
  </si>
  <si>
    <t>Premium Brands Holdings Corporation, through its subsidiaries, manufactures and distributes food products primarily in Canada and the United States. It operates in two segments, Specialty Foods and Premium Food Distribution. The company provides meat products and snacks, deli products, beef jerky and halal, sandwiches, pastries, specialty and gourmet products, salads and kettle products, entrees, panini, wraps, subs, hamburgers, burgers, muffins, breads, pastas, and baking and sushi products, as well as processed meat products. It is also involved in the distribution of food products, including meat, seafood, and halal food products, as well as operation of retail/convenience store and concessionary, and provision of food and seafood processing services. The company operates under the brand names of Harvest Meats, Hempler's, Grimm's Fine Foods, Piller's, Freybe, Isernio's, Expresco, SJ Fine Foods, McSweeney's, Made Rite, Fletcher's, Deli Chef, Belmont Meats, Conte Foods, SK Food Group, Oven Pride, Hygaard, Quality Fast Foods, HQ Fine Foods, Creekside Custom Foods, Stuyver's Bread, Bread Garden Express, Audrey's Patisserie, Duso's, Gourmet Chef, Island City Baking, Skilcor, Leadbetter's, Mclean Meats, Buddy's Kitchen, Raybern's, Partner's Crackers, Shaw Bakers, Oberto, Concord Meats, Country Prime Meats, The Meat Factory, and Golden Valley Farms. It serves chains and large format retailers, independent and specialty retailers, foodservice operators, foodservice distributors, and other food manufacturers and food brokers. The company was founded in 1917 and is headquartered in Richmond, Canada.</t>
  </si>
  <si>
    <t>PSK.to</t>
  </si>
  <si>
    <t>PrairieSky Royalty Ltd.</t>
  </si>
  <si>
    <t>PrairieSky Royalty Ltd. holds crude oil and natural gas royalty interests in Alberta, Saskatchewan, British Columbia, and Manitoba of Canada. It hold interests in approximately 7.8 million acres with petroleum and/or natural gas rights; 7.5 million acres of gross overriding royalty interests; and approximately 0.2 million acres of the GRT interest. The company was incorporated in 2013 and is headquartered in Calgary, Canada.</t>
  </si>
  <si>
    <t>QTRH.to</t>
  </si>
  <si>
    <t>Quarterhill Inc.</t>
  </si>
  <si>
    <t>Quarterhill Inc. operates in the intelligent transportation system and intellectual property licensing industries worldwide. Its Licensing segment includes patents relating to memory interface technologies, semiconductor manufacturing and packaging technologies, medical, industrial and automotive applications, computer gaming, intelligent personal assistant technologies, enhanced image processing, streaming video technologies, nonvolatile Flash memory, DRAM and other memory technologies, semiconductor analog circuitry technologies, and other technologies. The company's Intelligent Systems segment provides integrated systems and solutions, such as automated truck weigh stations; toll road systems and equipment; traffic management and safety systems; VectorSense, a tire sensor suite; Vehicle Information-In-Motion, a traffic intelligence system; integrated traffic control systems; permanent and portable slow speed weigh-in-motion systems; portable wheel load scales; traffic data collection products; vehicle and axle detection equipment; and automated vehicle identification, and other hardware and software products for the intelligent transportation systems industry. This segment serves through direct salespeople, distributors, agents, contractors, and systems integrators. The company was formerly known as Wi-LAN Inc. and changed its name to Quarterhill Inc. in June 2017. Quarterhill Inc. was incorporated in 1992 and is headquartered in Toronto, Canada.</t>
  </si>
  <si>
    <t>RCH.to</t>
  </si>
  <si>
    <t>Richelieu Hardware Ltd.</t>
  </si>
  <si>
    <t>Furnishings, Fixtures &amp; Appliances</t>
  </si>
  <si>
    <t>Richelieu Hardware Ltd. manufactures, imports, and distributes specialty hardware and complementary products in North America. The company's principal product categories include furniture, glass and building decorative and functional hardware, lighting systems, finishing and decorating products, ergonomic workstation components, kitchen and closet storage solutions, sliding door systems, decorative and functional panels, high-pressure laminates, and floor protection products. It also manufactures veneer sheets and edge banding products; and various decorative moldings and components for the window and door industry. The company serves kitchen and bathroom cabinet, storage and closet, home and office furniture manufacturers; residential and commercial woodworkers; and hardware retailers, such as renovation superstores. Richelieu Hardware Ltd. was founded in 1968 and is headquartered in Montreal, Canada.</t>
  </si>
  <si>
    <t>RUS.to</t>
  </si>
  <si>
    <t>Russel Metals Inc.</t>
  </si>
  <si>
    <t>Russel Metals Inc., a metals distribution company, distributes steel and other metal products in North America. The company operates through three segments: Metals Service Centers, Energy Products, and Steel Distributors. The Metal Service Centers segment sells plates, flat rolled carbon, stainless steel, aluminum, and other non-ferrous specialty metal products, as well as general line steel products, such as plates, structural shapes, bars, sheets, pipes, tubing, and hollow structural steel tubing. It also offers services, including shearing, slitting, and cutting to length; laser, oxy-fuel, and plasma cutting; stretcher and traditional leveling; beam drilling, notching, coping, and tee-splitting; saw cutting; edge trimming; and cambering. This segment serves customers in industries, such as machinery and equipment manufacturing, construction, ship building, and natural resources. The Energy Products segment distributes oil country tubular goods, line pipes, tubes, valves, flanges, and fittings primarily to energy industry. The Steel Distributors segment operates as a steel distributor for steel service centers and large equipment manufactures. Russel Metals Inc. was incorporated in 1929 and is headquartered in Mississauga, Canada.</t>
  </si>
  <si>
    <t>SSL.to</t>
  </si>
  <si>
    <t>Sandstorm Gold Ltd.</t>
  </si>
  <si>
    <t>Sandstorm Gold Ltd. operates as a gold royalty company. It focuses on acquiring gold and other metal purchase agreements and royalties from companies that have advanced stage development projects or operating mines. The company offers upfront payments for companies to acquire a gold stream or royalty and receives the right to purchase a percentage of a mine's production for the life of the mine at a fixed price per unit or at a fixed percentage of the spot price. It has a portfolio of 201 streams and royalties. The company has operations in Canada, Mexico, the United States, Mongolia, Burkina Faso, Ecuador, South Africa, Ghana, Botswana, Cote D'Ivoire, Argentina, Brazil, Chile, Peru, Paraguay, Egypt, Ethiopia, Guyana, French Guiana, Turkey, Sweden, and Australia. The company was formerly known as Sandstorm Resources Ltd. and changed its name to Sandstorm Gold Ltd. in February 2011. Sandstorm Gold Ltd. was incorporated in 2007 and is headquartered in Vancouver, Canada.</t>
  </si>
  <si>
    <t>SVM.to</t>
  </si>
  <si>
    <t>Silvercorp Metals Inc.</t>
  </si>
  <si>
    <t>Silvercorp Metals Inc., together with its subsidiaries, engages in the acquisition, exploration, development, and mining of mineral properties in China. The company primarily explores for silver, gold, lead, and zinc metals. It holds interest in Ying silver-lead- zinc project located in the Ying Mining District in Henan Province, China; and GC silver-lead-zinc mine in Guangdong Province, China. The company was formerly known as SKN Resources Ltd. and changed its name to Silvercorp Metals Inc. in May 2005. Silvercorp Metals Inc. is headquartered in Vancouver, Canada.</t>
  </si>
  <si>
    <t>SXP.to</t>
  </si>
  <si>
    <t>Supremex Inc.</t>
  </si>
  <si>
    <t>Packaging &amp; Containers</t>
  </si>
  <si>
    <t>Supremex Inc. manufactures, markets, and sells envelopes, and paper packaging solutions and specialty products in North America. It offers custom envelopes in various styles, shapes, and colours; packaging solutions, including corrugated boxes, folding carton packagings, and e-Commerce fulfillment packaging solutions. The company also provides specialty products, such as polyethylene bags for courier applications, and bubble mailers. Supremex Inc. was founded in 1977 and is based in LaSalle, Canada.</t>
  </si>
  <si>
    <t>TXG.to</t>
  </si>
  <si>
    <t>Torex Gold Resources Inc.</t>
  </si>
  <si>
    <t>Torex Gold Resources Inc. engages in the exploration, development, and operation of mineral properties in Mexico. The company explores for gold, silver, copper, and carbon deposits. It holds a 100% interest in the Morelos Gold property comprising the El LimÃ³n Guajes mining complex and the Media Luna deposit that consists of seven mineral concessions covering a total area of approximately 29,000 hectares located in the Guerrero Gold Belt in southern Mexico. The company was formerly known as Gleichen Resources Ltd. and changed its name to Torex Gold Resources Inc. in April 2010. Torex Gold Resources Inc. was founded in 1980 and is headquartered in Toronto, Canada.</t>
  </si>
  <si>
    <t>WJX.to</t>
  </si>
  <si>
    <t>Wajax Corporation</t>
  </si>
  <si>
    <t>Wajax Corporation, an integrated distribution company, provides sales, parts, and services to construction, forestry, mining, industrial/commercial, oil sands, transportation, metal processing, government, utilities, and oil and gas sectors. The company offers construction and material-handling equipment; industrial products, such as bearings, bulk material handling, filtration, fluid handling, hydraulics, instrumentation, pneumatics, power transmissions, and safety and mill supplies, as well as sealing, belting, lubricants, and hydraulic hoses; cages and partitions, guarding and barriers, lockers, cabinets, workstations, rack accessories and protections, racking, shelving, and storage platforms; power generation solutions; crane and utility equipment, which includes aerial devices, boom lifts, cranes, digger derricks, drills, lifts, and material and scissor lifts; and forestry equipment, such as wood chippers, feller bunchers and heads, flail debarkers, forwarders, grinders, log loaders, skidders, track harvesters, and wheel harvesters. It also provides equipment transport, mining excavators, rigid frame trucks, and rope shovels, as well as underground battery powered products, drill jumbos, haul trucks, loaders, roof bolters, scaling machines, and utility trucks; used equipment; and on and off-highway power products. In addition, the company offers storage system design, installation, and inspection services; repair, rebuild, asset management, program management, and other services, as well as engineered and turn-key solutions; and rack inspections and pre-start reviews services, as well as rents container handlers, end rider trucks, forklifts, order pickers, pallet stackers and trucks, sweepers, scrubbers, scissor lifts, telehandlers, tow tractors, and others. The company was formerly known as Wajax Income Fund and changed its name to Wajax Corporation in January 2011. Wajax Corporation was founded in 1858 and is headquartered in Mississauga, Canada.</t>
  </si>
  <si>
    <t>WN.to</t>
  </si>
  <si>
    <t>George Weston Limited</t>
  </si>
  <si>
    <t>George Weston Limited provides food and drug retailing, and financial services in Canada and internationally. The company operates through three segments: Loblaw Companies Limited (Loblaw), Choice Properties Real Estate Investment Trust (Choice Properties), and Weston Foods. The Loblaw segment provides grocery, pharmacy, health and beauty, apparel, general merchandise, and financial services. It operates retail drug stores under the Shoppers Drug Mart. This segment also provides credit card services, insurance brokerage services, guaranteed investment certificates, and wireless mobile products and services; and operates merchandisers, warehouse clubs, e-commerce retailers and businesses, mail order prescription drug distributors, limited assortment stores, discount stores, convenience stores, and specialty stores. The Choice Properties segment owns, develops, and manages commercial, retail, industrial, office, and residential properties consisting of 731 properties. The Weston Foods segment produces fresh, frozen, and specialty bakery products, such as bread, rolls, cupcakes, donuts, cookies, cakes, pies, cones and wafers, artisan baked goods, and other products through national and regional supermarkets, wholesale and club stores, dollar stores, convenience store chains, food service distributors, and outlets, as well as other food retailing customers. This segment also supplies control brand products to retailers and distributors; ice cream cones and sandwich wafers to manufacturers in the frozen novelty category; and Girl Scout cookies. It provides products under the Wonder, Gadoua, Weston, Rubschlager, ACE Bakery, Casa Mendosa, Country Harvest, All but Gluten, and D'Italiano brands. The company was founded in 1882 and is headquartered in Toronto, Canada. George Weston Limited is a subsidiary of Wittington Investments, Limited.</t>
  </si>
  <si>
    <t>WPM.to</t>
  </si>
  <si>
    <t>Wheaton Precious Metals Corp.</t>
  </si>
  <si>
    <t>Wheaton Precious Metals Corp., a mining company, primarily sells precious metals in Canada and internationally. The company sells gold, silver, palladium, and cobalt deposits. It has agreements for 24 operating mining assets and 7 development stage projects. The company was formerly known as Silver Wheaton Corp. and changed its name to Wheaton Precious Metals Corp. in May 2017. Wheaton Precious Metals Corp. was founded in 2004 and is headquartered in Vancouver, Canada.</t>
  </si>
  <si>
    <t>ZZZ.to</t>
  </si>
  <si>
    <t>Sleep Country Canada Holdings Inc.</t>
  </si>
  <si>
    <t>Sleep Country Canada Holdings Inc., together with its subsidiaries, engages in retailing mattress and bedding related products in Canada. The company offers a range of mattresses, adjustable lifestyle bases, pillows, duvets, duvet covers, mattress toppers and protectors, pet beds, weighted blankets, throws, sheets, headboards, footboards, frames, mattress and pillow cases, platforms, metal frames, blankets, mattress pads, and other sleep accessories. The company operates under the Dormez-vous, Sleep Country Canada, and Endy retail banners. As of March 10, 2021, it operates 283 stores. It also sells its products through an e-commerce platform. The company was founded in 1994 and is headquartered in Brampton, Canada.</t>
  </si>
  <si>
    <t>AAWW.nas</t>
  </si>
  <si>
    <t>Atlas Air Worldwide Holdings, Inc.</t>
  </si>
  <si>
    <t>Airports &amp; Air Services</t>
  </si>
  <si>
    <t>Atlas Air Worldwide Holdings, Inc., through its subsidiaries, provides outsourced aircraft and aviation operating services. It operates through three segments: ACMI, Charter, and Dry Leasing. The company offers outsourced cargo and passenger aircraft operating solutions, including contractual service arrangements, such as the provision of aircraft; and value-added services, including crew, maintenance, and insurance to aircraft and other customers. It also provides cargo and passenger aircraft charter services to the U.S. Military Air Mobility Command, charter brokers, freight forwarders, direct shippers, airlines, sports teams and fans, and private charter customers; and cargo and passenger aircraft and engines dry leasing services. In addition, the company offers administrative and management support services, and flight simulator training services. It also serves express delivery providers, e-commerce retailers, and airlines. The company has operations in Africa, Asia, Australia, Europe, the Middle East, North America, and South America. Atlas Air Worldwide Holdings, Inc. was founded in 1992 and is headquartered in Purchase, New York.</t>
  </si>
  <si>
    <t>ACGL.nas</t>
  </si>
  <si>
    <t>Arch Capital Group Ltd.</t>
  </si>
  <si>
    <t>Insurance—Diversified</t>
  </si>
  <si>
    <t>Arch Capital Group Ltd., together with its subsidiaries, provides insurance, reinsurance, and mortgage insurance products worldwide. The company's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and contract and commercial surety coverages. This segment markets its products through a group of licensed independent retail and wholesale brokers. Its Reinsurance segment provides reinsurance for third party liability and workers' compensation exposures; marine and aviation reinsurance;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</si>
  <si>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ACLS.nas</t>
  </si>
  <si>
    <t>Axcelis Technologies, Inc.</t>
  </si>
  <si>
    <t>Semiconductor Equipment &amp; Materials</t>
  </si>
  <si>
    <t>Axcelis Technologies, Inc. designs, manufactures, and services ion implantation and other processing equipment used in the fabrication of semiconductor chips in the United States, Europe, and Asia. The company offers high energy, high current, and medium current implanters for various application requirements. It also provides aftermarket lifecycle products and services, including used tools, spare parts, equipment upgrades, maintenance services, and customer training. It sells its equipment and services to semiconductor chip manufacturers through its direct sales force. The company was founded in 1978 and is headquartered in Beverly, Massachusetts.</t>
  </si>
  <si>
    <t>ADES.nas</t>
  </si>
  <si>
    <t>Advanced Emissions Solutions, Inc.</t>
  </si>
  <si>
    <t>Pollution &amp; Treatment Controls</t>
  </si>
  <si>
    <t>Advanced Emissions Solutions, Inc., together with its subsidiaries, provides environmental technologies and specialty chemicals in the United States. It operates through two segments, Refined Coal and Advanced Purification Technologies. The company offers CyClean technology, a pre-combustion coal treatment process to enhance combustion, as well as to reduce emissions of nitrogen oxide and mercury from coals burned in cyclone boilers; and M-45 and M-45-PC technologies, which are pre-combustion coal treatment technologies used to control emissions from circulating fluidized bed boilers and pulverized coal boilers. It also provides mercury and other air contaminants controls; and activated carbon products, such as powdered activated carbon and granular activated carbon, as well as owns an associated lignite mine that supplies the raw material for the powdered activated carbon plant. The company's products are used in removal of heavy metal pollutants; treatment of drinking and waste waters; industrial acid gas and odor removal; automotive gasoline emission control; soil and ground water remediation; and food and beverage process and product purifications. It serves customers in the coal-fired power generation and industrial boiler processes. The company was founded in 1996 and is headquartered in Greenwood Village, Colorado.</t>
  </si>
  <si>
    <t>ALXN.nas</t>
  </si>
  <si>
    <t>Alexion Pharmaceuticals, Inc.</t>
  </si>
  <si>
    <t>Biotechnology</t>
  </si>
  <si>
    <t>Alexion Pharmaceuticals, Inc. develops and commercializes various therapeutic products. The company offers ULTOMIRIS for the treatment of paroxysmal nocturnal hemoglobinuria (PNH) and atypical hemolytic uremic syndrome (aHUS); and SOLIRIS for the treatment of PNH, aHUS, generalized myasthenia gravis (gMG), and neuromyelitis optica spectrum disorder (NMOSD). It also provides Strensiq for patients with hypophosphatasia; Kanuma (sebelipase alfa) for the treatment of patients with lysosomal acid lipase deficiency; and Andexxa, a reversal agent for patients treated with rivaroxaban or apixaban. In addition, the company is developing ALXN1210 (Intravenous) that is in Phase III clinical trials for the treatment of gMG, NMOSD, ALS, COVID-19, and HSCT-TMA; ALXN1210 (Subcutaneous), which is in Phase III clinical trials for PNH and aHUS; ALXN1820 that is in Phase I clinical trial, a therapeutic antagonist of properdin; and ALXN1720, which is in Phase I clinical trial for the treatment of disease states involving dysregulated terminal complement activity. Further, it is developing ALXN1840 that is in Phase III clinical trials for the treatment of Wilson disease; ALXN1830, which are in Phase I clinical trials for neonatal Fc receptor; ALXN2040 and ALXN2050 to treat diseases associated with dysregulation of the complement alternative pathway; ALXN1850, an enzyme replacement therapy; ALXN2060 for treating transthyretin amyloidosis; and ALXN2075 for treatment of relapsed/refractory chronic lymphocytic leukemia. The company serves distributors, pharmacies, hospital, hospital buying groups, and other healthcare providers in the United States and internationally. Alexion Pharmaceuticals, Inc. has collaboration and license agreement with Halozyme Therapeutics, Inc.; and agreements with Dicerna Pharmaceuticals, Inc., Zealand Pharma A/S, Caelum Biosciences, Inc., Stealth BioTherapeutics Corp., and Affibody AB. The company was founded in 1992 and is headquartered in Boston, Massachusetts.</t>
  </si>
  <si>
    <t>AMKR.nas</t>
  </si>
  <si>
    <t>Amkor Technology, Inc.</t>
  </si>
  <si>
    <t>Semiconductors</t>
  </si>
  <si>
    <t>Amkor Technology, Inc. provides outsourced semiconductor packaging and test services in the United States, Japan, Europe, the Middle East, Africa, and rest of the Asia Pacific. It offers turnkey packaging and test services, including semiconductor wafer bump, wafer probe, wafer back-grind, package design, packaging, and test and drop shipment services. The company also provides flip chip scale package products for use in smartphones, tablets, and other mobile consumer electronic devices; flip chip stacked chip scale packages that are used to stack memory, and as applications processors in mobile devices; and flip chip ball grid array products for various networking, storage, computing, and consumer applications. In addition, it offers wafer-level CSP packages that are used in power management, transceivers, sensors, wireless charging, codecs, and specialty silicon; wafer-level fan-out packages for use in ICs; and silicon wafer integrated fan-out technology, which replaces a laminate substrate with a thinner structure. Further, the company provides lead frame packages that are used in electronic devices for low to medium pin count applications; substrate-based wirebond packages, which are used to connect a die to a substrate; micro-electro-mechanical systems (MEMS) packages that are miniaturized mechanical and electro-mechanical devices; and advanced system-in-package modules, which are used in radio frequency and front end modules, basebands, connectivity, fingerprint sensors, display and touch screen drivers, sensors and MEMS, and NAND memory and solid state drives. It primarily serves integrated device manufacturers, fabless semiconductor companies, original equipment manufacturers, and contract foundries. Amkor Technology, Inc. was founded in 1968 and is headquartered in Tempe, Arizona.</t>
  </si>
  <si>
    <t>AMOT.nas</t>
  </si>
  <si>
    <t>Allied Motion Technologies Inc.</t>
  </si>
  <si>
    <t>Electronic Components</t>
  </si>
  <si>
    <t>Allied Motion Technologies Inc., together with its subsidiaries, designs, manufactures, and sells precision and specialty controlled motion components and systems that are used in a range of industries worldwide. The company offers brush and brushless DC motors, brushless servo and torque motors, coreless DC motors, integrated brushless motor-drives, gearmotors, gearing, modular digital servo drives, motion controllers. It also provides electric steering actuators, steering motors, electrohydraulic pump motor, steering wheel sensor, traction wheel drives, power differentiating transaxles, incremental and absolute optical encoders, active and passive filters for power quality and harmonic issues, and other controlled motion-related products. The company sells its products to end customers and original equipment manufacturers in vehicle, medical, aerospace and defense, and industrial markets through direct sales force, as well as authorized manufacturers' representatives, agents, and distributors. Allied Motion Technologies Inc. was incorporated in 1962 and is headquartered in Amherst, New York.</t>
  </si>
  <si>
    <t>AMRB.nas</t>
  </si>
  <si>
    <t>American River Bankshares</t>
  </si>
  <si>
    <t>Banks—Regional</t>
  </si>
  <si>
    <t>American River Bankshares operates as the holding company for American River Bank that provides commercial banking products and services in the United States. It accepts checking and savings deposits; and offers money market deposit accounts and certificates of deposit. The company provides commercial, commercial real estate, multi-family real estate, commercial and residential real estate construction, residential real estate, agriculture, consumer, and other installment and term loans, as well as other customary banking services. It also conducts lease financing for various types of business equipment ranging from computer software to heavy earth-moving equipment. The company operates four full-service banking offices in Sacramento County, one full-service banking office in Placer County, two full-service banking offices in Sonoma County, and three full-service banking offices in Amador County. It serves small and mid-sized businesses, and individuals. The company was formerly known as American River Holdings and changed its name to American River Bankshares in 2004. American River Bankshares was founded in 1983 and is headquartered in Rancho Cordova, California.</t>
  </si>
  <si>
    <t>AOSL.nas</t>
  </si>
  <si>
    <t>Alpha and Omega Semiconductor Limited</t>
  </si>
  <si>
    <t>Alpha and Omega Semiconductor Limited designs, develops, and supplies power semiconductor products for computing, consumer electronics, communication, and industrial applications. The company offers power discrete products, including metal-oxide-semiconductor field-effect transistors (MOSFET), SRFETs, XSFET, electrostatic discharge, protected MOSFETs, high and mid-voltage MOSFETs, and insulated gate bipolar transistors. Its power discrete products are used in smart phone chargers, battery packs, notebooks, desktop and servers, data centers, base stations, graphics card, game boxes, TVs, AC adapters, power supplies, motor control, power tools, e-vehicles, white goods and industrial motor drives, UPS systems, solar inverters, and industrial welding. The company also provides power ICs that deliver power, as well as control and regulate the power management variables, such as the flow of current and level of voltage. Its power ICs are used in flat panel displays, TVs, Notebooks, graphic cards, servers, DVD/Blu-Ray players, set-top boxes, and networking equipment. In addition, the company offers aMOS5 family for quick charger, adapter, PC power, server, industrial power, telecom, and datacenter applications; and Transient Voltage Suppressors for notebooks and mobile devices. Further, it provides EZBuck regulators for chipsets used in TVs, servers, data storage systems, networking, and other compact PC systems; SOA MOSFET for hot swap applications; and XSPairFET buck-boost MOSFET for type-c applications, such as notebook, USB hubs, and power banks. Additionally, the company offers input protection switches and TO-leadless packaging technologies. The company operates in Hong Kong, China, South Korea, the United States, and internationally. Alpha and Omega Semiconductor Limited was incorporated in 2000 and is headquartered in Sunnyvale, California.</t>
  </si>
  <si>
    <t>APOG.nas</t>
  </si>
  <si>
    <t>Apogee Enterprises, Inc.</t>
  </si>
  <si>
    <t>Building Products &amp; Equipment</t>
  </si>
  <si>
    <t>Apogee Enterprises, Inc. designs and develops glass and metal products and services in the United States, Canada, and Brazil. The company operates in four segments: Architectural Framing Systems, Architectural Glass, Architectural Services, and Large-Scale Optical Technologies (LSO). The Architectural Framing Systems segment designs, engineers, fabricates, and finishes the aluminum frames used in customized aluminum and glass window; curtain wall; storefront; and entrance systems, such as the outside skin and entrances of commercial, institutional, and multi-family residential buildings. The Architectural Glass segment fabricates coated and high-performance glass used in customized window and wall systems, including the outside skin of commercial, institutional, and multi-family residential buildings. The Architectural Services segment offers full-service installation of the walls of glass, windows, and other curtain wall products making up the outside skin of commercial and institutional buildings. The LSO segment manufactures value-added glass and acrylic products for framing and display applications. The company's products and services are primarily used in commercial buildings, such as office towers, hotels, and retail centers; and institutional buildings comprising education facilities, health care facilities, and government buildings, as well as multi-family residential buildings. It markets its architectural products and services through direct sales force, independent sales representatives, and distributors to glazing subcontractors and general contractors; and value-added glass and acrylics through retail chains, picture-framing shops, and independent distributors to museums, shops, and galleries. The company was founded in 1949 and is based in Minneapolis, Minnesota.</t>
  </si>
  <si>
    <t>ARLP.nas</t>
  </si>
  <si>
    <t>Alliance Resource Partners, L.P.</t>
  </si>
  <si>
    <t>Thermal Coal</t>
  </si>
  <si>
    <t>Alliance Resource Partners, L.P., a diversified natural resource company, produces and markets coal primarily to utilities and industrial users in the United States. The company operates through three segments: Illinois Basin, Appalachia, and Minerals. It produces a range of thermal and metallurgical coal with sulfur and heat contents. The also company operates seven underground mining complexes in Illinois, Indiana, Kentucky, Maryland, and West Virginia. Further, it leases land and operates a coal loading terminal on the Ohio River at Mt. Vernon, Indiana; and buys and resells coal, as well as owns interests in various oil and gas mineral interests located within producing basins in the continental United States. In addition, the company offers various industrial and mining technology products and services, such as miner and equipment tracking systems, and proximity detection systems. As of December 31, 2020, it had approximately 1.65 billion tons of proven and probable coal reserves in Illinois, Indiana, Kentucky, Maryland, Pennsylvania, and West Virginia. The company was founded in 1971 and is headquartered in Tulsa, Oklahoma.</t>
  </si>
  <si>
    <t>ATRS.nas</t>
  </si>
  <si>
    <t>Antares Pharma, Inc.</t>
  </si>
  <si>
    <t>Medical Instruments &amp; Supplies</t>
  </si>
  <si>
    <t>Antares Pharma, Inc., a specialty pharmaceutical company, focuses primarily on the development and commercialization of pharmaceutical products and technologies that address unmet needs in targeted therapeutic areas. It develops, manufactures, and commercialize novel therapeutic products using its drug delivery systems. The company's injection products include XYOSTED for subcutaneous administration of testosterone replacement therapy in adult males; OTREXUP OTREXUP a subcutaneous methotrexate injection indicated for adults with severe active rheumatoid arthritis, children with active polyarticular juvenile idiopathic arthritis, and adults with severe recalcitrant psoriasis; and NOCDURNA sublingual tablets indicated for the treatment of nocturia due to nocturnal polyuria in adults who awaken at least two times per night to urinate. Its injection products also comprise generic Epinephrine Injection USP products indicated for emergency treatment of severe allergic reactions, including anaphylaxis in adults and certain pediatric patients; Sumatriptan Injection USP indicated for the acute treatment of migraine headaches and cluster headache in adults; and Makena subcutaneous auto injector drug-device combination product indicated to reduce the risk of preterm birth in women, as well as Teriparatide injection used for the treatment of osteoporosis in postmenopausal women and men at increased risk of fracture, and for glucocorticoid induced osteoporosis in men and women. In addition, the company develops disposable pen injectors for diabetes and osteoporosis; QuickShot auto injectors; and drug/device product for urologic oncology and endocrinology. The company have strategic alliances and partnership arrangements pharmaceutical companies, including Pfizer, Idorsia, Teva, and AMAG. Antares Pharma, Inc. was founded in 1978 and is headquartered in Ewing, New Jersey.</t>
  </si>
  <si>
    <t>AY.nas</t>
  </si>
  <si>
    <t>Atlantica Sustainable Infrastructure plc</t>
  </si>
  <si>
    <t>Atlantica Sustainable Infrastructure plc owns and manages renewable energy, natural gas, transmission and transportation infrastructures, and water assets in the United States, Canada, Mexico, Peru, Chile, Uruguay, Spain, Algeria, and South Africa. It owns 28 assets comprising 1,591 MW of aggregate renewable energy installed generation capacity; 343 MW of natural gas-fired power generation capacity; 1,166 miles of electric transmission lines; and 17.5 million cubic feet per day of water desalination assets. The company was formerly known as Atlantica Yield plc and changed its name to Atlantica Sustainable Infrastructure plc in May 2020. Atlantica Sustainable Infrastructure plc was incorporated in 2013 and is based in Brentford, the United Kingdom.</t>
  </si>
  <si>
    <t>AZN.nas</t>
  </si>
  <si>
    <t>AstraZeneca PLC</t>
  </si>
  <si>
    <t>Drug Manufacturers—General</t>
  </si>
  <si>
    <t>AstraZeneca PLC discovers, develops, manufactures, and commercializes prescription medicines in the areas of oncology, cardiovascular, renal and metabolism, respiratory, infection, neuroscience, and gastroenterology worldwide. The company's marketed products include Tagrisso, Lynparza, Imfinzi, Enhertu, Koselugo, Lumoxiti, Equidacent, Zoladex, Faslodex, Iressa, Arimidex, Casodex/Cosudex, and others for oncology diseases; Onglyza, Bydureon, Lokelma, Byetta, Qtern, Symlin, and others for cardiovascular, renal, and metabolism diseases; and Symbicort, Pulmicort, Fasenra, Daliresp/Daxas, Duaklir, Tudorza/Eklira, Bevespi, Breztri, Anifrolumab, and others for respiratory and immunology diseases. It also offers other medicines and COVID-19 products, including Synagis, Fluenz Tetra/FluMist Quadrivalent, Seroquel IR/Seroquel XR, Vimovo, Movantik/Moventig, Nexium, Losec/Prilosec, and COVID-19 Vaccine AstraZeneca. The company serves primary care and specialty care physicians through distributors and local representative offices. It has a collaboration agreement with Daiichi Sankyo to develop and commercialize DS-1062 for the treatment of trophoblast cell-surface antigen 2 (TROP2) tumor; and AliveCor, Inc. to develop non-invasive potassium monitoring solutions. The company was formerly known as Zeneca Group PLC and changed its name to AstraZeneca PLC in April 1999. AstraZeneca PLC was incorporated in 1992 and is headquartered in Cambridge, the United Kingdom.</t>
  </si>
  <si>
    <t>BBBY.nas</t>
  </si>
  <si>
    <t>Bed Bath &amp; Beyond Inc.</t>
  </si>
  <si>
    <t>Bed Bath &amp; Beyond Inc., together with its subsidiaries, operates a chain of retail stores. The company sells a range of domestics merchandise, including bed linens and related items, bath items, and kitchen textiles; and home furnishings, such as kitchen and tabletop items, fine tabletop, basic housewares, general home furnishings, consumables, and various juvenile products. It also provides various textile products, amenities, and other goods to institutional customers in the hospitality, cruise line, healthcare, and other industries. As of February 29, 2020, the company had 1,500 stores, including 976 Bed Bath &amp; Beyond stores in the United States and Canada; 261 stores under the names of World Market, Cost Plus World Market, or Cost Plus; 126 Buy Buy BABY stores; 81 stores under the Christmas Tree Shops, Christmas Tree Shops andThat! Names; and 53 stores under the Harmon, Harmon Face Values, or Face Values names. It also offers products through various Websites and applications, such as bedbathandbeyond.com, bedbathandbeyond.ca, harmondiscount.com, facevalues.com, christmastreeshops.com, andthat.com, buybuybaby.com, buybuybaby.ca, harborlinen.com, t-ygroup.com, worldmarket.com, personalizationmall.com, and decorist.com. In addition, it operates PersonalizationMall.com, an online retailer of personalized products; and Decorist, an online interior design platform. The company was founded in 1971 and is headquartered in Union, New Jersey.</t>
  </si>
  <si>
    <t>BBSI.nas</t>
  </si>
  <si>
    <t>Barrett Business Services, Inc.</t>
  </si>
  <si>
    <t>Staffing &amp; Employment Services</t>
  </si>
  <si>
    <t>Barrett Business Services, Inc. provides business management solutions for small and mid-sized companies in the United States. It develops a management platform that integrates a knowledge-based approach from the management consulting industry with tools from the human resource outsourcing industry. The company offers professional employer services under which it enters into a client services agreement to establish a co-employment relationship with each client company, assuming responsibility for payroll, payroll taxes, workers' compensation coverage, and other administration functions for the client's existing workforce. It also provides staffing and recruiting services, such as on-demand or short-term staffing assignment, contract staffing, direct placement, and long-term or indefinite-term on-site management services. The company serves electronics manufacturers, light-manufacturing industries, agriculture-based companies, transportation and shipping enterprises, food processors, telecommunications companies, public utilities, general contractors in various construction-related fields, and professional services firms. Barrett Business Services, Inc. was incorporated in 1965 and is headquartered in Vancouver, Washington.</t>
  </si>
  <si>
    <t>BDSI.nas</t>
  </si>
  <si>
    <t>BioDelivery Sciences International, Inc.</t>
  </si>
  <si>
    <t>BioDelivery Sciences International, Inc., a specialty pharmaceutical company, engages in the development and commercialization of pharmaceutical products for chronic conditions in the United States and internationally. The company provides its products based on its patented BioErodible MucoAdhesive drug-delivery technology, a small erodible polymer film for application to the buccal mucosa, as well as other drug-delivery technologies. It offers BELBUCA, a buprenorphine buccal film for the treatment of chronic pain; BUNAVAIL, a buprenorphine and naloxone buccal film to treat opioid dependence; and ONSOLIS, a fentanyl buccal soluble film for the management of breakthrough pain in cancer patients. The company also offers Symproic, a peripherally acting mu-opioid receptor antagonist for the treatment of opioid-induced constipation in adult patients with chronic non-cancer pain, including patients with chronic pain related to prior cancer or its treatment who do not require frequent opioid dosage escalation. BioDelivery Sciences International, Inc. was incorporated in 1997 and is headquartered in Raleigh, North Carolina.</t>
  </si>
  <si>
    <t>BGCP.nas</t>
  </si>
  <si>
    <t>BGC Partners, Inc.</t>
  </si>
  <si>
    <t>BGC Partners, Inc. operates as a brokerage and financial technology company in the United States, Canada, Europe, the United Kingdom, Latin America, Asia, Africa, the Middle East, and internationally. It offers various brokerage products, such as fixed income, such as government bonds, corporate bonds, and other debt instruments, as well as related interest rate derivatives and credit derivatives; and fixed income, equity derivatives and cash equities, energy and commodities, shipping, insurance, and futures and options. The company also provides other services that include trade execution, brokerage, clearing, trade compression, post-trade, information, and other back office services to financial and non-financial institutions. In addition, it offers electronic brokerage, financial technology solutions, market data, post-trade services, and analytics related to financial instrument and markets under the Fenics, BGC Trader, CreditMatch, Fenics Market Data, BGC Market Data, kACE2, EMBonds, Capitalab, Swaptioniser, CBID, and Lucera brand names. Further, the company provides screen-based market solutions, which enable its clients to develop a marketplace, trade with their customers, issue debt, trade odd lots, access program trading interfaces, and access its network and intellectual property; option pricing and analysis tools; and software and technology infrastructure for the transactional and technology related elements. It primarily serves banks, broker-dealers, investment banks, trading firms, hedge funds, governments, and corporations, as well as investment firms. BGC Partners, Inc. was founded in 1972 and is headquartered in New York, New York.</t>
  </si>
  <si>
    <t>BGFV.nas</t>
  </si>
  <si>
    <t>Big 5 Sporting Goods Corporation</t>
  </si>
  <si>
    <t>Big 5 Sporting Goods Corporation operates as a sporting goods retailer in the western United States. The company's products include athletic shoes, apparel, and accessories, as well as a selection of outdoor and athletic equipment for team sports, fitness, camping, hunting, fishing, tennis, golf, and winter and summer recreation, as well as home recreation. It also provides private label items, such as shoes, apparel, camping equipment, fishing supplies, and snow sport equipment. The company sells private label merchandise under its own trademarks comprising Golden Bear, Harsh, Pacifica, and Rugged Exposure. As of January 3, 2021, it operated 430 stores. The company also operates an e-commerce platform under the Big 5 Sporting Goods name. Big 5 Sporting Goods Corporation was founded in 1955 and is headquartered in El Segundo, California.</t>
  </si>
  <si>
    <t>BPMC.nas</t>
  </si>
  <si>
    <t>Blueprint Medicines Corporation</t>
  </si>
  <si>
    <t>Blueprint Medicines Corporation, a precision therapy company, develops medicines for people with cancer and hematologic disorders, and multiple programs for genomically defined cancers, systemic mastocytosis, and cancer immunotherapy in the United States and Europe. The company is developing avapritinib for the treatment of systemic mastocytosis (SM) and gastrointestinal stromal tumors; BLU-263, an orally available, potent, and KIT inhibitor for the treatment of non-advanced SM and other mast cell disorders; and fisogatinib, an orally available and potent inhibitor, which is in Phase 1b/2 trials for the treatment of advanced hepatocellular carcinoma. It is also developing pralsetinib for the treatment of RET-altered non-small cell lung cancer, altered solid tumors, medullary thyroid carcinoma, and other solid tumors; BLU-701 and BLU-945, a selective and potent investigational inhibitors of double-mutant EGFR harboring, which are in preclinical stage for patient with EGFR-driven NSCLC. In addition, the company is developing BLU-782, an oral and investigational activin-like kinase 2 inhibitor, which is in Phase I clinical trials for the treatment of fibrodysplasia ossificans progressive. It has collaboration and license agreements with Clementia Pharmaceuticals, Inc.; CStone Pharmaceuticals; Genentech, Inc.; and F. Hoffmann-La Roche Ltd and Hoffmann-La Roche Inc. The company was formerly known as Hoyle Pharmaceuticals, Inc. and changed its name to Blueprint Medicines Corporation in June 2011. Blueprint Medicines Corporation was incorporated in 2008 and is headquartered in Cambridge, Massachusetts.</t>
  </si>
  <si>
    <t>CACC.nas</t>
  </si>
  <si>
    <t>Credit Acceptance Corporation</t>
  </si>
  <si>
    <t>Credit Services</t>
  </si>
  <si>
    <t>Credit Acceptance Corporation provides financing programs, and related products and services to independent and franchised automobile dealers in the United States. The company advances money to dealers in exchange for the right to service the underlying consumer loans; and buys the consumer loans from the dealers and keeps various amounts collected from the consumers. It is also involved in the business of reinsuring coverage under vehicle service contracts sold to consumers by dealers on vehicles financed by the company. Credit Acceptance Corporation was founded in 1972 and is headquartered in Southfield, Michigan.</t>
  </si>
  <si>
    <t>CALM.nas</t>
  </si>
  <si>
    <t>Cal-Maine Foods, Inc.</t>
  </si>
  <si>
    <t>Farm Products</t>
  </si>
  <si>
    <t>Cal-Maine Foods, Inc. produces, grades, packages, markets, and distributes shell eggs. The company offers specialty shell eggs, such as nutritionally enhanced, cage free, organic, and brown eggs under the Egg-Land's Best, Land O' Lakes, Farmhouse, and 4-Grain brand names, as well as under private labels. It sells its products to various customers, including national and regional grocery store chains, club stores, foodservice distributors, and egg product consumers primarily in the southwestern, southeastern, mid-western, and mid-Atlantic regions of the United States. The company was founded in 1957 and is headquartered in Jackson, Mississippi.</t>
  </si>
  <si>
    <t>CBPO.nas</t>
  </si>
  <si>
    <t>China Biologic Products Holdings, Inc.</t>
  </si>
  <si>
    <t>China Biologic Products Holdings, Inc. engages in the research, development, manufacture, and sale of human plasma-based biopharmaceutical products to hospitals and inoculation centers in the People's Republic of China. It offers human albumin for treating shock caused by blood loss trauma or burn; raised intracranial pressure caused by hydrocephalus or trauma; oedema or ascites caused by hepatocirrhosis and nephropathy; and neonatal hyperbilirubinemia, as well as for the prevention and treatment of low-density-lipoproteinemia. The company also provides human immunoglobulin and IVIG for original and secondary immunoglobulin deficiency, auto-immune deficiency, and immunoglobulin G secondary deficiency; human hepatitis B immunoglobulin for the prevention of measles and contagious hepatitis; human rabies immunoglobulin primarily for passive immunity from bites or claws by rabies or other infected animals; and human tetanus immunoglobulin for the prevention and therapy of tetanus. In addition, it offers placenta polypeptide for the treatment of cell immunity deficiency diseases, viral infection, and leucopenia, as well as assists in postoperative healing; factor VIII for treating coagulopathies; human fibrinogen; and human prothrombin complex concentrate for treating congenital and acquired clotting factor II, VII, IX, X deficiency, as well as excessive anticoagulant, vitamin K deficiency, etc. Further, the company is developing Human fibrinogen for the treatment for lack of fibrinogen and increase human fibrinogen concentration; and artificial dura and spinal dura mater products for use in brain and spinal surgeries. The company sells its products directly, as well as through distributors. The company was formerly known as China Biologic Products, Inc. and changed its name to China Biologic Products Holdings, Inc. in July 2017. China Biologic Products Holdings, Inc. is headquartered in Beijing, the People's Republic of China.</t>
  </si>
  <si>
    <t>CCOI.nas</t>
  </si>
  <si>
    <t>Cogent Communications Holdings, Inc.</t>
  </si>
  <si>
    <t>Telecom Services</t>
  </si>
  <si>
    <t>Cogent Communications Holdings, Inc., through its subsidiaries, provides high-speed Internet access, private network, and data center colocation space services in North America, Europe, Asia, South America, Australia, and Africa. The company offers on-net Internet access and private network services to law firms, financial services firms, advertising and marketing firms, as well as heath care providers, educational institutions and other professional services businesses, other Internet service providers, telephone companies, cable television companies, Web hosting companies, media service providers, mobile phone operators, content delivery network companies, and commercial content and application service providers. It also provides Internet access and private network services to customers that are not located in buildings directly connected to its network; and on-net services to customers located in buildings that are physically connected to its network. In addition, the company offers off-net services to corporate customers using other carriers' circuits to provide the last mile portion of the link from the customers' premises to the network. Further, it operates data centers that allow its customers to collocate their equipment and access the network. The company operates 54 data centers and provides facilities to 2,914 buildings and on-net services to 1,792 to multi-tenant office buildings. It serves primarily to small and medium-sized businesses, communications service providers, and other bandwidth-intensive organizations. Cogent Communications Holdings, Inc. was founded in 1999 and is headquartered in Washington, the District of Columbia.</t>
  </si>
  <si>
    <t>CHTR.nas</t>
  </si>
  <si>
    <t>Charter Communications, Inc.</t>
  </si>
  <si>
    <t>Entertainment</t>
  </si>
  <si>
    <t>Charter Communications, Inc. operates as a broadband connectivity and cable operator company serving residential and commercial customers in the United States. The company provides Internet services, such as security suite that protects computers from viruses and spyware; in-home WiFi, which provides customers with high performance wireless routers to enhance their in-home wireless Internet experience; out-of-home WiFi; and Spectrum WiFi services, as well as video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offers video programming, static IP and business WiFi, email and security, and multi-line telephone services, as well as Web-based service management; sells local advertising across various platforms for networks, such as MTV, CNN, and ESPN; sells advertising inventory to local sports and news channels; and offers Audience App for optimizes linear inventory. Further, it offers communications products and managed service solutions; data connectivity services to mobile and wireline carriers on a wholesale basis; and owns and operates regional sports and news networks. The company serves approximately 31 million customers in 41 states. Charter Communications, Inc. was founded in 1993 and is headquartered in Stamford, Connecticut.</t>
  </si>
  <si>
    <t>COLM.nas</t>
  </si>
  <si>
    <t>Columbia Sportswear Company</t>
  </si>
  <si>
    <t>Apparel Manufacturing</t>
  </si>
  <si>
    <t>Columbia Sportswear Company, together with its subsidiaries, designs, sources, markets, and distributes outdoor, active, and everyday lifestyle apparel, footwear, accessories, and equipment in the United States, Latin America, the Asia Pacific, Europe, the Middle East, Africa, and Canada. The company provides apparel, accessories, and equipment that are used in various activities, such as skiing, snowboarding, hiking, climbing, mountaineering, camping, hunting, fishing, trail running, water sports, yoga, golf, and adventure travel. It also offers footwear products that include lightweight hiking boots, trail running shoes, rugged cold weather boots for activities on snow and ice, sandals and shoes for use in water activities, and function-first fashion footwear and casual shoes for everyday use. The company sells its products under the Columbia, Mountain Hard Wear, SOREL, and prAna brand names through the company owned network of branded and outlet retail stores, brand-specific e-commerce sites, and concession-based arrangements with third-parties at branded outlet and shop-in-shop retail locations, as well as through independently operated specialty outdoor and sporting goods stores, sporting goods chains, department store chains, Internet retailers, and international distributors. As of December 31, 2020, it operated approximately 450 retail stores. The company was founded in 1938 and is headquartered in Portland, Oregon.</t>
  </si>
  <si>
    <t>CONE.nas</t>
  </si>
  <si>
    <t>CyrusOne Inc.</t>
  </si>
  <si>
    <t>REIT—Specialty</t>
  </si>
  <si>
    <t>CyrusOne (NASDAQ: CONE) is a premier global REIT specializing in design, construction and operation of more than 50 high-performance data centers worldwide. The Company provides mission-critical facilities that ensure the continued operation of IT infrastructure for approximately 1,000 customers, including approximately 200 Fortune 1000 companies. A leader in hybrid-cloud and multi-cloud deployments, CyrusOne offers colocation, hyperscale, and build-to-suit environments that help customers enhance the strategic connection of their essential data infrastructure and support achievement of sustainability goals. CyrusOne data centers offer world-class flexibility, enabling clients to modernize, simplify, and rapidly respond to changing demand. Combining exceptional financial strength with a broad global footprint, CyrusOne provides customers with long-term stability and strategic advantage at scale.</t>
  </si>
  <si>
    <t>COWN.nas</t>
  </si>
  <si>
    <t>Cowen Inc.</t>
  </si>
  <si>
    <t>Cowen Inc., together with its subsidiaries, provides investment banking, research, sales and trading, prime brokerage, global clearing, securities financing, commission management, and investment management services in the United States and internationally. It operates in two segments, Operating Company (Op Co) and Asset Company (Asset Co). The company offers public and private capital raising, and strategic advisory services for public and private companies. It also trades common stocks, listed options, equity-linked securities, and other financial instruments on behalf of institutional investor clients. In addition, the company offers investment products and solutions in the liquidity spectrum to institutional and private clients, as well as provides investment research services. Further, it is involved in the private investment, private real estate investment, and other legacy investment activities. Cowen Inc. was founded in 1918 and is headquartered in New York, New York.</t>
  </si>
  <si>
    <t>CPSI.nas</t>
  </si>
  <si>
    <t>Computer Programs and Systems, Inc.</t>
  </si>
  <si>
    <t>Health Information Services</t>
  </si>
  <si>
    <t>Computer Programs and Systems, Inc. provides healthcare information technology solutions and services in the United States and the Caribbean nation of St. Maarten. Its software systems include patient management software that enables a hospital to identify a patient at various points in the healthcare delivery system, as well as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including laboratory, radiology, physical therapy, respiratory care, and pharmacy; patient care applications; and enterprise applications that support its products for use in various areas of the hospital. In addition, it offers Centriq, an intuitive user interface to centralize data from various care areas that provide the end user with a tool to view past and present patient information. Further, the company provides software solutions that promote data-driven clinical and financial outcomes for customers in the post-acute care industry; software application support, hardware maintenance, and education and related services; post-acute care support and maintenance services; revenue cycle management products and services, consulting and business management services, and managed information technology services; patient engagement and empowerment technology solutions; and system implementation and training services. It serves community hospitals and physician clinics, skilled nursing and assisted living facilities, and small specialty hospitals. Computer Programs and Systems, Inc. was founded in 1979 and is headquartered in Mobile, Alabama.</t>
  </si>
  <si>
    <t>CPSS.nas</t>
  </si>
  <si>
    <t>Consumer Portfolio Services, Inc.</t>
  </si>
  <si>
    <t>Consumer Portfolio Services, Inc. operates as a specialty finance company in the United States. It purchases and services retail automobile contracts originated by franchised automobile dealers and select independent dealers in the sale of new and used automobiles, light trucks, and passenger vans. The company, through its automobile contract purchases, offers indirect financing to the customers of dealers with limited credit histories or past credit problems. It serves as an alternative source of financing for dealers, facilitating sales to customers who might not be able to obtain financing from commercial banks, credit unions, and the captive finance companies. The company also acquires installment purchase contracts in four merger and acquisition transactions; and offers financing directly to sub-prime consumers to facilitate their purchase of a new or used automobile, light truck, or passenger van. The company services its automobile contracts through its branches in California, Nevada, Virginia, Florida, and Illinois. Consumer Portfolio Services, Inc. was founded in 1991 and is based in Las Vegas, Nevada.</t>
  </si>
  <si>
    <t>CRESY.nas</t>
  </si>
  <si>
    <t>Cresud Sociedad Anónima Comercial, Inmobiliaria, Financiera y Agropecuaria</t>
  </si>
  <si>
    <t>Conglomerates</t>
  </si>
  <si>
    <t>Cresud Sociedad AnÃ³nima Comercial, Inmobiliaria, Financiera y Agropecuaria, an agricultural company, produces basic agricultural commodities in Brazil and other Latin American countries. It operates through Agricultural Business, and Urban Properties and Investment Business segments. The Agricultural Business segment is involved in the planting, harvesting, and sale of crops, such as wheat, corn, soybeans, cotton, and sunflower, as well as sugarcane; sale of grain derivatives, including flour and oil; breeding, purchasing, and fattening of cattle for sale to meat processors and local livestock auction markets; provision of agricultural services; leasing of farms to third parties; disposal and development of farmlands; and feedlot farming, as well as meat slaughtering and processing activities. The Urban Properties and Investment Business segment leases, rents, and services commercial and other spaces in shopping malls; leases offices and other rental spaces; develops, maintains, and sells undeveloped parcels of land and/or trading properties; operates hotels; and provides consumer financing services, as well as engages in entertainment activities. It also operates residential properties and supermarkets; and offers mobile communication, landline telephone, international telephone, Internet connectivity, and television services, as well as engages in technological development, tourism, oil and gas, and electronics businesses. The company was founded in 1936 and is headquartered in Buenos Aires, Argentina.</t>
  </si>
  <si>
    <t>CTG.nas</t>
  </si>
  <si>
    <t>Computer Task Group, Incorporated</t>
  </si>
  <si>
    <t>Information Technology Services</t>
  </si>
  <si>
    <t>Computer Task Group, Incorporated, together with its subsidiaries, provides information and technology services in North America, South America, Western Europe, and India. It provides business process transformation solutions, which include strategic advisory, data strategy, digital workplace, enterprise platforms, information disclosure, and regulatory and compliance services; technology transformation solutions, such as application development, automation, cloud, data management, enterprise platform implementation, and testing services; and operations transformation solutions consisting of application support, IT operations support, cloud, and infrastructure. The company provides IT and other staffing services, including managed staffing, staff augmentation, and volume staffing services. It serves financial services, healthcare, manufacturing, and energy industries, as well as technology service providers. Computer Task Group, Incorporated was Incorporated in 1966 and is headquartered in Amherst, New York.</t>
  </si>
  <si>
    <t>CVCO.nas</t>
  </si>
  <si>
    <t>Cavco Industries, Inc.</t>
  </si>
  <si>
    <t>Residential Construction</t>
  </si>
  <si>
    <t>Cavco Industries, Inc. designs, produces, and retails manufactured homes primarily in the United States. It operates in two segments, Factory-Built Housing and Financial Services. The company markets its manufactured homes under the Cavco, Fleetwood, Palm Harbor, Fairmont, Friendship, Chariot Eagle, and Destiny brands. It also builds park model RVs; vacation cabins; and systems-built commercial structures, including apartment buildings, condominiums, hotels, workforce housing, schools, and housing for the United States military troops. In addition, the company produces various modular homes, such as single and multi-module ranch, split-level, and Cape Cod style homes, as well as two and three story homes and multi-family units primarily under the Nationwide Homes brand. Further, it provides conforming mortgages, non-conforming mortgages, and home-only loans to purchasers of various brands of factory-built homes sold by company-owned retail sales centers, as well as various independent distributors, builders, communities, and developers. Additionally, the company offers property and casualty insurance to owners of manufactured homes. As of March 28, 2020, it operated 39 retail centers in Oregon, Arizona, New Mexico, Texas, Oklahoma, and Florida, Texas. The company also distributes its homes through a network of independent distribution points in 42 states and Canada; and through planned community operators and residential developers. Cavco Industries, Inc. was founded in 1965 and is headquartered in Phoenix, Arizona.</t>
  </si>
  <si>
    <t>CVCY.nas</t>
  </si>
  <si>
    <t>Central Valley Community Bancorp</t>
  </si>
  <si>
    <t>Central Valley Community Bancorp operates as the bank holding company for the Central Valley Community Bank that provides various commercial banking services to small and middle-market businesses and individuals in the central valley area of California. The company accepts demand, savings, and time deposits; NOW and money market accounts; certificates of deposit; and non-interest bearing demand deposits. Its loan products include commercial and industrial loans, as well as loans secured by crop production and livestock; owner occupied and investor commercial real estate, real estate construction and other land, agricultural real estate, and other real estate loans; and equity loans and lines of credit, and installment and other consumer loans. The company also offers domestic and international wire transfer, safe deposit box, Internet banking, and other customary banking services. As of December 31, 2020, the company operated 20 full-service banking offices in Cameron Park, Clovis, Exeter, Folsom, Fresno, Gold River, Kerman, Lodi, Madera, Merced, Modesto, Oakhurst, Prather, Roseville, Sacramento, Stockton, and Visalia. Central Valley Community Bancorp was founded in 1979 and is headquartered in Fresno, California.</t>
  </si>
  <si>
    <t>DAKT.nas</t>
  </si>
  <si>
    <t>Daktronics, Inc.</t>
  </si>
  <si>
    <t>Computer Hardware</t>
  </si>
  <si>
    <t>Daktronics, Inc. designs, manufactures, markets, and sells electronic display systems and related products worldwide. It operates in five segments: Commercial, Live Events, High School Park and Recreation, Transportation, and International. The company offers video display systems, such as displays to show various levels of video, graphics, and animation; indoor and outdoor LED video displays, including centerhung, landmark, ribbon board, and corporate office entrance displays, as well as video walls and hanging banners; mobile and modular display systems; architectural lighting and display products; indoor and outdoor scoreboards for various sports, digit displays, scoring and timing controllers, statistics software, and other related products; and timing systems for sports events primarily aquatics and track competitions, as well as swimming touchpads, race start systems, and relay take-off platforms. It also provides control components for video displays in live event applications; message displays; ITS dynamic message signs, including LED displays for road management, mass transit, and aviation applications; digit and directional displays for use in parking facilities; and sound systems for outdoor sports venues. In addition, the company offers out-of-home advertising displays comprising billboards and street furniture displays; DataTime product line that consists of outdoor time and temperature displays; and Fuelight digit displays designed for the petroleum industry. Further, it provides ADFLOW DMS systems that include indoor networked solutions for retailers, convenience stores, and other businesses; and Venus Control Suite, Show Control, Vanguard, and others, as well as maintenance and professional services related to its products. The company sells its products through direct sales and resellers. Daktronics, Inc. was founded in 1968 and is headquartered in Brookings, South Dakota.</t>
  </si>
  <si>
    <t>DGII.nas</t>
  </si>
  <si>
    <t>Digi International Inc.</t>
  </si>
  <si>
    <t>Digi International Inc. provides business and mission-critical Internet of Things (IoT) products, services, and solutions in the United States and internationally. The company operates in two segments, IoT Products &amp; Services and IoT Solutions. It offers cellular routers for mission-critical wireless connectivity; cellular modules to embed cellular communications abilities into the products to deploy and manage intelligent and secure cellular connected products; console servers to provide secure and remote access to network equipment in data centers and at edge locations; and radio frequency products, including embedded wireless modules, off-the-shelf gateways, modems, and adapters under the Digi XBee brand. The company also provides embedded system products under the Digi Connect, ConnectCore, and Rabbit brands; and infrastructure management products, comprising of serial servers, which offers serial port-to-Ethernet integration of devices into wired Ethernet networks; and universal serial bus solutions. In addition, it offers Digi Remote Manager, a recurring revenue cloud-based service that provides a secure environment for customers to manage their connected device deployment; Digi Wireless Design Services, which offers wireless networking product development, testing, and certification services for a range of wireless technology platforms and applications; and SmartSense by Digi for monitoring wirelessly the temperature of food and other perishable or sensitive goods, facilities or pharmacies by tracking the completion of operating tasks by employees, as well as quality control and incident management for food service, healthcare, and transportation/logistics industries. Further, the company provides professional services, such as site planning, implementation management, application development, and customer training; data plan subscriptions; and enhanced technical support services. The company was founded in 1985 and is headquartered in Hopkins, Minnesota.</t>
  </si>
  <si>
    <t>DISCB.nas</t>
  </si>
  <si>
    <t>Discovery, Inc.</t>
  </si>
  <si>
    <t>Discovery, Inc., a media company, provides content across various distribution platforms in approximately 50 languages worldwide. It operates in two segments, U.S. Networks and International Networks. The company owns and operates various television networks under the Discovery Channel, HGTV, Food Network, TLC, Animal Planet, Investigation Discovery, Travel Channel, Science, MotorTrend, Discovery en EspaÃ±ol, Discovery Familia, Eurosport, TVN, Discovery Kids, Discovery Family, American Heroes Channel, Destination America, Discovery Life, DIY Network, Cooking Channel, Great American Country, ID, the Oprah Winfrey Network, Eurosport, DMAX, and Discovery Home &amp; Health brands, as well as other regional television networks. Its content spans genres, including survival, natural history, exploration, sports, general entertainment, home, food,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content licensing agreements, and direct-to-consumer subscriptions, as well as various platforms that include brand-aligned Websites, online streaming, mobile devices, video on demand, and broadband channels. The company was founded in 1985 and is headquartered in Silver Spring, Maryland.</t>
  </si>
  <si>
    <t>DLHC.nas</t>
  </si>
  <si>
    <t>DLH Holdings Corp.</t>
  </si>
  <si>
    <t>Specialty Business Services</t>
  </si>
  <si>
    <t>DLH Holdings Corp. provides healthcare and social services in the United States. It offers defense and veterans' health solutions, including case management, physical and behavioral health examinations, and medical administration and logistics services. The company also provides a range of human services and solutions, which consists of monitoring and evaluation, electronic medical records migration, data collection and management, and nutritional and social health assessments; and IT system architecture design, migration plan, and ongoing maintenance services. In addition, it offers public health and life sciences services, such as clinical trials, epidemiology studies, and disease prevention; and health promotion to underserved and hard to reach at-risk communities through development of strategic communication campaigns, research on emerging trends, health informatics analyses, and application of best practices. The company offers its services to government agencies and other government clients. The company was formerly known as TeamStaff, Inc. and changed its name to DLH Holdings Corp. in June 2012. DLH Holdings Corp. was incorporated in 1969 and is headquartered in Atlanta, Georgia.</t>
  </si>
  <si>
    <t>DLTH.nas</t>
  </si>
  <si>
    <t>Duluth Holdings Inc.</t>
  </si>
  <si>
    <t>Apparel Retail</t>
  </si>
  <si>
    <t>Duluth Holdings Inc. sells casual wear, workwear, and accessories for men and women under the Duluth Trading brand in the United States. It provides shirts, pants, underwear, tanks, outerwear, footwear, accessories, and hard goods. The company offers its products under various trademarks, trade names, and service marks, including Alaskan Hardgear, Armachillo, Ballroom, Cab Commander, Crouch Gusset, Dry on the Fly, Duluth Trading Co, Duluthflex, Fire Hose, Longtail T, No Polo Shirt, No Yank, Wild Boar Mocs, and Buck Naked. The company markets its products through its Website, catalogs, and retail stores. As of October 1, 2020, it operated 65 stores. The company was formerly known as GEMPLER'S, Inc. Duluth Holdings Inc. was founded in 1989 and is headquartered in Mount Horeb, Wisconsin.</t>
  </si>
  <si>
    <t>DSKE.nas</t>
  </si>
  <si>
    <t>Daseke, Inc.</t>
  </si>
  <si>
    <t>Daseke, Inc. provides transportation and logistics solutions with a focus on flatbed and specialized freight in the United States, Canada, and Mexico. It operates through two segments, Flatbed Solutions and Specialized Solutions. The company transports aircraft parts, manufacturing equipment, structural steel, pressure vessels, wind turbine blades, commercial glass, high security cargo, arms, ammunition and explosives, lumber, and building and construction materials, as well as heavy machinery, such as construction, mining, and agriculture. It also offers logistical planning and warehousing services. As of December 31, 2020, it operated 2,953 company-owned tractors and 2,099 independent owned contractors tractors; and 11,579 trailers. Daseke, Inc. was founded in 2008 and is headquartered in Addison, Texas.</t>
  </si>
  <si>
    <t>EBAY.nas</t>
  </si>
  <si>
    <t>eBay Inc.</t>
  </si>
  <si>
    <t>Internet Retail</t>
  </si>
  <si>
    <t>eBay Inc. operates marketplace platforms that connect buyers and sellers worldwide.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</si>
  <si>
    <t>EBIX.nas</t>
  </si>
  <si>
    <t>Ebix, Inc.</t>
  </si>
  <si>
    <t>Ebix, Inc. provides on-demand software and e-commerce services and solutions to insurance, financial, healthcare, and e-learning industries in the United States and internationally. It develops and deploys insurance and reinsurance exchanges; provides Software-as-a-Service (SaaS) enterprise solutions in the area of customer relationship management, and front-end and back-end systems; and offers outsourced administrative and risk compliance solutions. The company operates P&amp;C exchanges primarily in Australia, New Zealand, the United Kingdom, and the United States, which facilitates the exchange of insurance data between brokers and insurance carriers with a focus on the areas of personal and commercial lines. Its exchange related products and services include travel exchanges and money transfer services; foreign exchange and outward remittance services; consumer bill payment services; gift cards for consumers that can be redeemed at various merchants; and technology services for various providers in the areas of lending, wealth and asset management, travel, and logistics. The company's insurance exchanges related products and services include SaaS platform and related services; licensing of software; and professional services comprising setting up, customization, training, or consulting. Its risk compliance solutions cover and certificates of insurance creation and tracking; consulting services comprising project management and development; and business process outsourcing services, including domain intensive project management, time, and material based consulting engagements. Ebix, Inc. has a strategic agreement with Data Glove Technologies. The company was formerly known as Delphi Systems, Inc. and changed its name to Ebix, Inc. in December 2003. Ebix, Inc. was founded in 1976 and is headquartered in Johns Creek, Georgia.</t>
  </si>
  <si>
    <t>ECPG.nas</t>
  </si>
  <si>
    <t>Encore Capital Group, Inc.</t>
  </si>
  <si>
    <t>Encore Capital Group, Inc., a specialty finance company, together with its subsidiaries, provides debt recovery solutions and other related services for consumers across a range of financial assets worldwide. The company purchases portfolios of defaulted consumer receivables at deep discounts to face value, as well as manages them by working with individuals as they repay their obligations and works toward financial recovery. It is also involved in the early stage collections, business process outsourcing, contingent collections, trace services, and litigation activities; and provision of debt servicing and other portfolio management services to credit originator for non-performing loans. Encore Capital Group, Inc. was incorporated in 1999 and is headquartered in San Diego, California.</t>
  </si>
  <si>
    <t>EGRX.nas</t>
  </si>
  <si>
    <t>Eagle Pharmaceuticals, Inc.</t>
  </si>
  <si>
    <t>Drug Manufacturers—Specialty &amp; Generic</t>
  </si>
  <si>
    <t>Eagle Pharmaceuticals, Inc., a biotechnology pharmaceutical company, focuses on developing and commercializing injectable products primarily in the metabolic critical care and oncology areas in the United States. The company offers Ryanodex for malignant hyperthermia; and Belrapzo and Bendeka for chronic lymphocytic leukemia and indolent B-cell non-Hodgkin's lymphoma. Its product candidates also includes EP-4104, a dantrolene sodium for exertional heat stroke, as well as to treat organophosphate exposure; EP-5101 (PEMFEXY) for lung cancer and mesothelioma; EGL-5385-C-1701 (fulvestrant) for breast cancer; and Vasopressin injection, which is indicated to enhance blood pressure in adults with vasodilatory shock. The company has a strategic collaboration with Tyme Technologies, Inc. to advance oral SM-88 for the treatment of patients with cancer. Eagle Pharmaceuticals, Inc. was incorporated in 2007 and is headquartered in Woodcliff Lake, New Jersey.</t>
  </si>
  <si>
    <t>ESCA.nas</t>
  </si>
  <si>
    <t>Escalade, Incorporated</t>
  </si>
  <si>
    <t>Leisure</t>
  </si>
  <si>
    <t>Escalade, Incorporated, together with its subsidiaries, manufactures and sells sporting goods in North America, Europe, and internationally. The company manufactures, imports, and distributes various sporting goods brands in basketball goals, archery, indoor and outdoor game recreation, and fitness products. It offers archery products under the Bear Archery, Trophy Ridge, Whisker Biscuit, Cajun Bowfishing, Karnage, Fletcher, SIK, BearX, and Rocket brand names; table tennis products under the STIGA and Ping-Pong brands; basketball goals under the Goalrilla, Goaliath, Silverback, Hoopstar, and Goalsetter brand names; and pickleball under the Onix, DURA, and Pickleball Now brands. The company also provides play systems under the Woodplay, Jack &amp; June, and Childlife brands; fitness products under the STEP, Lifeline, Kettleworx, Natural Fitness, and PER4M brand names; safety and utility weights under the USWeight brand; hockey and soccer game tables under the Triumph Sports, Atomic, American Legend, and HJ Scott brands; and billiard accessories under the American Heritage Billiards, Cue&amp;Case, Lucasi, Mizerak, PureX, Rage, and Players brand names. In addition, it offers darting products under the Unicorn, Accudart, Arachnid, Nodor, and Winmau brands; water sports under the RAVE Sports brand; and outdoor game products under the Victory Tailgate, Triumph Sports, Zume Games, and Viva Sol brand names. The company provides its products through sporting goods retailers, specialty dealers, online retailers, traditional department stores, and mass merchants. Escalade, Incorporated was founded in 1922 and is headquartered in Evansville, Indiana.</t>
  </si>
  <si>
    <t>ETSY.nas</t>
  </si>
  <si>
    <t>Etsy, Inc.</t>
  </si>
  <si>
    <t>Etsy, Inc. operates two-sided online marketplaces that connect buyers and sellers primarily in the United States, the United Kingdom, Germany, Canada, Australia, France, and India. Its online market places include Etsy.com and Reverb.com. The company offers approximately 85 million items in its various retail categories to buyers. It also provides various seller services, including Etsy Payments, a payment processing service; Etsy Ads, an advertising platform; and Etsy Shipping Labels, which allows sellers in the United States, Canada, the United Kingdom, and Australia to purchase discounted shipping labels. In addition, the company offers various seller tools, including Shop Manager dashboard, a centralized hub for Etsy sellers to track orders, manage inventory, view metrics and statistics, and have conversations with their customers; Targeted Offers, a sales, promotion, and social media tool; educational resources, such as blog posts and video tutorials; Etsy Seller Handbook; and Etsy Teams, a platform to build personal relationships with other Etsy sellers. Etsy, Inc. was founded in 2005 and is headquartered in Brooklyn, New York.</t>
  </si>
  <si>
    <t>EXEL.nas</t>
  </si>
  <si>
    <t>Exelixis, Inc.</t>
  </si>
  <si>
    <t>Exelixis, Inc., an oncology-focused biotechnology company, focuses on the discovery, development, and commercialization of new medicines to treat cancers in the United States. The company's products include CABOMETYX tablets for the treatment of patients with advanced renal cell carcinoma who received prior anti-angiogenic therapy; and COMETRIQ capsules for the treatment of patients with progressive and metastatic medullary thyroid cancer. Its CABOMETYX and COMETRIQ are derived from cabozantinib, an inhibitor of multiple tyrosine kinases, including MET, AXL, RET, and VEGF receptors. The company also offers COTELLIC, an inhibitor of MEK as a combination regimen to treat advanced melanoma; and MINNEBRO, an oral non-steroidal selective blocker of the mineralocorticoid receptor for the treatment of hypertension in Japan. In addition, Exelixis, Inc. is developing XL092, an oral tyrosine kinase inhibitor that targets VEGF receptors, MET, AXL, MER, and other kinases implicated in growth and spread of cancer. Exelixis, Inc. has research collaborations and license agreements with Ipsen Pharma SAS; Takeda Pharmaceutical Company Ltd.; F. Hoffmann-La Roche Ltd.; Redwood Bioscience, Inc.; R.P. Scherer Technologies, LLC; Catalent Pharma Solutions, Inc.; NBE Therapeutics AG; Aurigene Discovery Technologies Limited; Iconic Therapeutics, Inc.; Invenra, Inc.; StemSynergy Therapeutics, Inc.; Genentech, Inc.; GlaxoSmithKline; Bristol-Myers Squibb Company; and Daiichi Sankyo Company, Limited. The company was formerly known as Exelixis Pharmaceuticals, Inc. and changed its name to Exelixis, Inc. in February 2000. Exelixis, Inc. was founded in 1994 and is headquartered in Alameda, California.</t>
  </si>
  <si>
    <t>FANH.nas</t>
  </si>
  <si>
    <t>Fanhua Inc.</t>
  </si>
  <si>
    <t>Insurance Brokers</t>
  </si>
  <si>
    <t>Fanhua Inc., together with its subsidiary, distributes insurance products in China. It operates through two segments, Insurance Agency and Claims Adjusting. The Insurance Agency segment provides property and casualty insurance products, including individual accident, travel, homeowner, short-term health, auto, and other property and casualty products; and life insurance products, such as individual health, individual whole life, individual term life, individual endowment life, and individual annuity, as well as participating insurance products. The Claims Adjusting segment offers pre-underwriting survey, claims adjusting, residual value disposal, loading and unloading supervision, and consulting services. The company also operates baoxian.com, an online insurance platform, which allows customers to search for, and purchase a range of insurance products; Lan Zhanggui, an Internet-based all-in-one application; and ehuzhu.com, an online non-profit mutual aid platform, as well as CNpad Auto, an Internet-based auto insurance platform. It serves customers through insurance sales and service group, and insurance agencies, as well as sales and service branches and outlets, registered independent sales agents, and in-house claims adjustors. The company was formerly known as CNinsure Inc. and changed its name to Fanhua Inc. in December 2016. Fanhua Inc. was founded in 1998 and is headquartered in Guangzhou, China.</t>
  </si>
  <si>
    <t>FCFS.nas</t>
  </si>
  <si>
    <t>FirstCash, Inc.</t>
  </si>
  <si>
    <t>FirstCash, Inc., together with its subsidiaries, operates retail pawn stores in the United States and Latin America. Its pawn stores lend money on the collateral of pledged personal property, including jewelry, electronics, tools, appliances, sporting goods, and musical instruments; and retails merchandise acquired through collateral forfeitures on forfeited pawn loans and over-the-counter purchases of merchandise directly from customers. The company is also involved in melting scrap jewelry, as well as sells gold, silver, and diamonds in commodity markets. As of December 31, 2020, it operated 1,046 stores in the United States and the District of Columbia; 1,616 stores in Mexico; 59 stores in Guatemala; 13 stores in El Salvador; and 14 stores in Colombia. The company was formerly known as First Cash Financial Services, Inc. and changed its name to FirstCash, Inc. in September 2016. FirstCash, Inc. was founded in 1988 and is headquartered in Fort Worth, Texas.</t>
  </si>
  <si>
    <t>FIZZ.nas</t>
  </si>
  <si>
    <t>National Beverage Corp.</t>
  </si>
  <si>
    <t>Beverages—Non-Alcoholic</t>
  </si>
  <si>
    <t>National Beverage Corp., through its subsidiaries, develops, produces, markets, and sells a portfolio of sparkling waters, juices, energy drinks, and carbonated soft drinks primarily in the United States and Canada. The company offers beverages to the active and health-conscious consumers, including sparkling waters, energy drinks, and juices under the LaCroix, LaCroix CÃºrate, LaCroix NiCola, Clear Fruit, Rip It, Everfresh, Everfresh Premier Varietals, and Mr. Pure brands; and carbonated soft drinks under the Shasta and Faygo brands. It serves retailers, as well as various smaller up-and-down-the-street accounts through the take-home, convenience, and food-service distribution channels. National Beverage Corp. was founded in 1985 and is based in Fort Lauderdale, Florida. National Beverage Corp. operates as a subsidiary of IBS Partners, Ltd.</t>
  </si>
  <si>
    <t>FLWS.nas</t>
  </si>
  <si>
    <t>1-800-FLOWERS.COM, Inc.</t>
  </si>
  <si>
    <t>1-800-FLOWERS.COM, Inc., together with its subsidiaries, provides gifts for various occasions in the United States. It operates in three segments: Consumer Floral; Gourmet Foods &amp; Gift Baskets; and BloomNet. The company offers a range of products, including fresh-cut flowers, floral and fruit arrangements and plants, gifts, dipped berries, popcorn, gourmet foods and gift baskets, cookies, chocolates, candies, wine, and gift-quality fruits, as well as balloons, candles, keepsake gifts, jewelry, and plush stuffed animals. It offers its products and services under the 1-800-Flowers.com, 1-800-Baskets.com, Cheryl's Cookies, FruitBouquets.com, Harry &amp; David, Moose Munch, The Popcorn Factory, Wolferman's, Personalization Universe, Simply Chocolate, Goodsey, DesignPac, Stock Yards, Shari's Berries, BloomNet, Napco, and Flowerama brand names. 1-800-FLOWERS.COM, Inc. was founded in 1976 and is headquartered in Carle Place, New York.</t>
  </si>
  <si>
    <t>FMNB.nas</t>
  </si>
  <si>
    <t>Farmers National Banc Corp.</t>
  </si>
  <si>
    <t>Farmers National Banc Corp., a financial holding company, operates in the banking, trust, retirement consulting, insurance, and financial management industries. It offers commercial and retail banking services, including checking, savings, and time deposit accounts; commercial, mortgage and installment, and home equity loans; home equity lines of credit, night depository, safe deposit box, money order, bank check, automated teller machine, Internet banking, travel card, E bond transaction, MasterCard and Visa credit cards, brokerage, and other services. The company also provides personal and corporate trust services in the areas of estate settlement, trust administration, and employee benefit plans; retirement services; property and casualty insurance products and services; and various insurance products through licensed representatives, as well as invests in municipal securities. It operates through forty locations in northeastern region of Ohio and one location in southwestern Pennsylvania. The company was founded in 1887 and is headquartered in Canfield, Ohio.</t>
  </si>
  <si>
    <t>FOX.nas</t>
  </si>
  <si>
    <t>Fox Corporation</t>
  </si>
  <si>
    <t>Broadcasting</t>
  </si>
  <si>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comprises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MyNetworkTV, a programming distribution service; Fox Alternative Entertainment, a full-service production studio that develops and produces unscripted and alternative programming; Bento Box, which develops and produces animated programing; and Tubi, a free advertising-supported video-on-demand service. This segment owns and operates 29 broadcast television stations. The Other, Corporate and Eliminations segment owns the FOX Studios lot that provides production and post-production services, including 15 sound stages, 4 scoring and mixing stages, 2 broadcast studios, theaters and screening rooms, editing bays, and other production facilities in Los Angeles, California. The company was incorporated in 2018 and is based in New York, New York.</t>
  </si>
  <si>
    <t>FSBW.nas</t>
  </si>
  <si>
    <t>FS Bancorp, Inc.</t>
  </si>
  <si>
    <t>FS Bancorp, Inc. operates as a bank holding company for 1st Security Bank of Washington that provides banking and financial services to local families, local and regional businesses, and industry niches. The company operates in two segments, Commercial and Consumer Banking; and Home Lending. It offers various deposit instruments, including checking accounts, money market deposit accounts, savings accounts, and certificates of deposit. The company provides one-to-four-family residential first mortgages, second mortgage/home equity loan products, non-mortgage commercial business loans, commercial real estate loans, and construction and development loans, as well as consumer loans, which primarily include personal lines of credit, credit cards, automobile, direct home improvement, loans on deposit, and recreational loans. As of February 10, 2021, it operated 21 full bank service branches and nine home loan production offices in suburban communities in the greater Puget Sound area, including Snohomish, King, Pierce, Jefferson, Kitsap, Clallam, Grays Harbor, Thurston, and Lewis counties; and one loan production office in the market area of the Tri-Cities. The company was founded in 1936 and is based in Mountlake Terrace, Washington.</t>
  </si>
  <si>
    <t>GIII.nas</t>
  </si>
  <si>
    <t>G-III Apparel Group, Ltd.</t>
  </si>
  <si>
    <t>G-III Apparel Group, Ltd. designs, sources, and markets women's and men's apparel in the United States and internationally. The company operates in two segments, Wholesale Operations and Retail Operations. Its products include outerwear, dresses, sportswear, swimwear, women's suits, and women's performance wear; and women's handbags, footwear, small leather goods, cold weather accessories, and luggage. The company markets apparel and other products under the proprietary brand names, including DKNY, Donna Karan, Vilebrequin, Eliza J, Jessica Howard, Andrew Marc, Marc New York, Black Rivet, G-III Sports by Carl Banks, and G-III for Her; and licensed brands, such as Calvin Klein, Tommy Hilfiger, Karl Lagerfeld Paris, Guess?, Kenneth Cole, Cole Haan, Levi's, Vince Camuto, Kensie, and Dockers. It has licenses with the National Football League, Major League Baseball, National Basketball Association, and National Hockey League, as well as approximately 150 U.S. colleges and universities. The company offers its products to department, specialty, and mass merchant retail stores. As of January 31, 2021, it operated 98 Vilebrequin retail stores; 50 DKNY and Karl Lagerfeld Paris stores; and 13 DKNY stores. The company also sells its products online. G-III Apparel Group, Ltd. was founded in 1956 and is headquartered in New York, New York.</t>
  </si>
  <si>
    <t>GMLP.nas</t>
  </si>
  <si>
    <t>Golar LNG Partners LP</t>
  </si>
  <si>
    <t>Oil &amp; Gas Midstream</t>
  </si>
  <si>
    <t>Golar LNG Partners LP owns and operates floating storage regasification units (FSRUs) and liquefied natural gas (LNG) carriers under long-term charters in Indonesia, Brazil, Jordan, Jamaica, Kuwait, and the United Arab Emirates. As of March 2, 2021, it had a fleet of six FSRUs and four LNG carriers. Golar GP LLC serves as the general partner of Golar LNG Partners LP. The company was founded in 2007 and is headquartered in Hamilton, Bermuda. Golar LNG Partners LP is a subsidiary of Golar LNG Limited.</t>
  </si>
  <si>
    <t>GOOG.nas</t>
  </si>
  <si>
    <t>Alphabet Inc.</t>
  </si>
  <si>
    <t>Internet Content &amp; Information</t>
  </si>
  <si>
    <t>Alphabet Inc. provides online advertising services in the United States, Europe, the Middle East, Africa, the Asia-Pacific, Canada, and Latin America. The company offers performance and brand advertising services. It operates through Google Services, Google Cloud, and Other Bets segments. The Google Services segment provides products and services, such as ads, Android, Chrome, hardware, Google Maps, Google Play, Search, and YouTube, as well as technical infrastructure; and digital content. The Google Cloud segment offers infrastructure and data analytics platforms, collaboration tools, and other services for enterprise customers. The Other Bets segment sells internet and TV services, as well as licensing and research and development services. The company was founded in 1998 and is headquartered in Mountain View, California.</t>
  </si>
  <si>
    <t>GOOGL.nas</t>
  </si>
  <si>
    <t>GPP.nas</t>
  </si>
  <si>
    <t>Green Plains Partners LP</t>
  </si>
  <si>
    <t>Green Plains Partners LP provides fuel storage and transportation services in the United States. It acquires, owns, develops, and operates ethanol and fuel storage facilities, terminals, transportation assets, and other related assets and businesses. The company owns or leases 31 ethanol storage facilities and approximately 44 acres of land; and six fuel terminals in Alabama, Arkansas, Louisiana, Mississippi, Kentucky, and Oklahoma. It also owns and operates a fleet of 19 trucks and tankers for transportation of ethanol and other products. The company was founded in 2015 and is headquartered in Omaha, Nebraska. Green Plains Partners LP is a subsidiary of Green Plains Inc.</t>
  </si>
  <si>
    <t>HAIN.nas</t>
  </si>
  <si>
    <t>The Hain Celestial Group, Inc.</t>
  </si>
  <si>
    <t>The Hain Celestial Group, Inc. manufactures, markets, and sells organic and natural products in United States, United Kingdom, and internationally. It operates through two segments, North America and International. The company offers infant formula; infant, toddler, and kids food; plant-based beverages and frozen desserts, such as soy, rice, oat, almond, and coconut; and condiments. It also provides cooking and culinary oils; cereal bars; canned, chilled fresh, aseptic, and instant soups; yogurts, chilis, chocolate, and nut butters; and juices. In addition, the company offers hot-eating desserts, cookies, frozen fruit and vegetables, pre-cut fresh fruits, refrigerated and frozen plant-based meat-alternative products, jams, fruit spreads, jellies, honey, natural sweeteners, and marmalade products, as well as other food products. Further, it provides snack products comprising potato, root vegetable and other exotic vegetable chips, straws, tortilla chips, whole grain chips, pita chips, and puffs; and personal care products that include hand, skin, hair, and oral care products, as well as deodorants, baby care items, body washes, sunscreens, and lotions under the Alba Botanica, Avalon Organics, Earth's Best, JASON, Live Clean, and Queen Helene brands name. Additionally, the company offers herbal, green, black, wellness, rooibos, and chai tea under the Celestial Seasonings brand. It sells pantry products under the Spectrum, Spectrum Essentials, MaraNatha, Imagine broths, Hain Pure Foods, Health Valley, Hollywood, Westbrae, Almond Dream, Coconut Dream, Rice Dream, Oat Dream, Soy Dream, and DreamTM brand names. It sells its products through specialty and natural food distributors, supermarkets, natural food stores, mass-market and e-commerce retailers, food service channels and clubs, and drug and convenience stores in approximately 75 countries worldwide. The company was founded in 1993 and is headquartered in Lake Success, New York.</t>
  </si>
  <si>
    <t>HAS.nas</t>
  </si>
  <si>
    <t>Hasbro, Inc.</t>
  </si>
  <si>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Licensing and Digital segment engages in consumer products licensing, digital gaming, Hasbro legacy movie, and television entertainment operations. Its eOne segment acquires, finances, develops, produces, distributes, and sells entertainment content, including film, television, and music, as well as family programming, merchandising and licensing, digital content, and live entertainment. The company offers its products primarily under the MAGIC: THE GATHERING, MY LITTLE PONY, NERF, TRANSFORMERS, PLAY-DOH, MONOPOLY, BABY ALIVE, POWER RANGERS, PEPPA PIG, and PJ MASKS brands, as well as through premier partner brands. The company sells its products to wholesalers, distributors, chain stores,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t>
  </si>
  <si>
    <t>HCSG.nas</t>
  </si>
  <si>
    <t>Healthcare Services Group, Inc.</t>
  </si>
  <si>
    <t>Medical Care Facilities</t>
  </si>
  <si>
    <t>Healthcare Services Group, Inc. provides management, administrative, and operating services to the housekeeping, laundry, linen, facility maintenance, and dietary service departments of nursing homes, retirement complexes, rehabilitation centers, and hospitals in the United States. It operates through two segments, Housekeeping and Dietary. The Housekeeping segment engages in the cleaning, disinfecting, and sanitizing of resident rooms and common areas of client's facility, as well as laundering and processing of the bed linens, uniforms, resident personal clothing, and other assorted linen items utilized at a client's facility. The Dietary segment provides food purchasing, meal preparation, and professional dietitian services, which include the development of menus that meet the dietary needs of residents. This segment also offers clinical consulting services to facilities. As of December 31, 2020, the company provided its services to approximately 3,000 facilities. Healthcare Services Group, Inc. was incorporated in 1976 and is based in Bensalem, Pennsylvania.</t>
  </si>
  <si>
    <t>HEAR.nas</t>
  </si>
  <si>
    <t>Turtle Beach Corporation</t>
  </si>
  <si>
    <t>Consumer Electronics</t>
  </si>
  <si>
    <t>Turtle Beach Corporation operates as an audio technology company. It develops, commercializes, and markets gaming headset solutions for various platforms, including video game and entertainment consoles, handheld consoles, personal computers, tablets, and mobile devices under the Turtle Beach brand. The company also offers gaming headsets, keyboards, mice, and other accessories for the personal computer peripherals market under the brand of ROCCAT. It serves retailers, distributors, and other customers in North America, the United Kingdom, Europe, and internationally. Turtle Beach Corporation was founded in 1975 and is headquartered in San Diego, California.</t>
  </si>
  <si>
    <t>HEES.nas</t>
  </si>
  <si>
    <t>H&amp;E Equipment Services, Inc.</t>
  </si>
  <si>
    <t>H&amp;E Equipment Services, Inc. operates as an integrated equipment services company. The company operates in five segments: Equipment Rentals, New Equipment Sales, Used Equipment Sales, Parts Sales, and Repair and Maintenance Services. It rents, sells, and provides parts and support services for hi-lift or aerial work platform equipment, cranes, earthmoving equipment, and industrial lift trucks. The company offers heavy construction and industrial equipment for rent on a daily, weekly, and monthly basis. As of December 31, 2018, its rental fleet consisted of 43,939 pieces of equipment. The company also sells new and used equipment, as well as parts; and provides maintenance and repair services for the customers' owned equipment. In addition, it offers ancillary equipment support activities, including transportation, hauling, parts shipping, and loss damage waivers. The company serves industrial and commercial companies, construction contractors, manufacturers, public utilities, municipalities, maintenance contractors, and various other industrial account customers. As of March 2, 2020, it had a network of 94 locations throughout the Pacific Northwest, West Coast, Intermountain, Southwest, Gulf Coast, Southeast, and Mid-Atlantic regions of the United States. H&amp;E Equipment Services, Inc. was founded in 1961 and is headquartered in Baton Rouge, Louisiana.</t>
  </si>
  <si>
    <t>HELE.nas</t>
  </si>
  <si>
    <t>Helen of Troy Limited</t>
  </si>
  <si>
    <t>Household &amp; Personal Products</t>
  </si>
  <si>
    <t>Helen of Troy Limited designs, develops, imports, markets, and distributes a portfolio of consumer products worldwide. The company operates in three segments: Housewares, Health &amp; Home, and Beauty. The Housewares segment offers food and beverage preparation tools and gadgets, storage containers, and organization products; household cleaning products, shower organization, bathroom accessories, and gardening products; feeding and drinking products, child seating products, cleaning tools, and nursery accessories; and insulated water bottles, jugs, thermoses, drinkware, travel mugs, and food containers. The Health &amp; Home segment provides thermometers, blood pressure monitors, and humidifiers; faucet mount water-filtration systems and pitcher based water filtration systems; and air purifiers, heaters, fans, and dehumidifiers. The Beauty segment provides hair, facial, and skin care appliances, as well as grooming brushes, tools, and decorative hair accessories; and liquid hair styling, treatment and conditioning products, shampoos, and skin care products. The company sells its products through mass merchandisers, drugstore chains, warehouse clubs, home improvement stores, grocery and specialty stores, beauty supply and e-commerce retailers, wholesalers, and various types of distributors, as well as directly to consumers under the OXO, Good Grips, Hydro Flask, Soft Works, OXO tot, PUR, Honeywell, Braun, Vicks, Drybar, Hot Tools, Brut, Pert, Sure, Infusium, Revlon, and Bed Head brands. Helen of Troy Limited was founded in 1968 and is based in headquartered in El Paso, Texas.</t>
  </si>
  <si>
    <t>HOFT.nas</t>
  </si>
  <si>
    <t>Hooker Furniture Corporation</t>
  </si>
  <si>
    <t>Hooker Furniture Corporation, together with its subsidiaries, designs, manufactures, imports, and markets residential household, hospitality, and contract furniture. The company operates through three segments: Hooker Branded, Home Meridian, and Domestic Upholstery. The Hooker Branded segment offers a range of design categories, including home entertainment, home office, accent, dining, and bedroom furniture under the Hooker Furniture brand name; and imported upholstered furniture under the Hooker Upholstery brand. The Home Meridian segment provides home furnishings under the Accentrics Home brand; a range of bedroom, dining room, accent, display cabinet, home office, and youth furnishings under the Pulaski Furniture and Samuel Lawrence Furniture brands; and imported leather motion upholstery under the Prime Resources International brand. This segment also designs and supplies hotel furnishings for four and five-star hotels under the Samuel Lawrence Hospitality brand name; and ready-to-assemble furniture to mass marketers and e-commerce customers under the HMidea brand. The Domestic Upholstery segment offers motion and stationary leather furniture under the Bradington-Young brand; occasional chairs, settees, sofas, and sectional seating under the Sam Moore Furniture brand; and upholstered furniture, such as private label sectionals, modulars, sofas, chairs, ottomans, benches, beds, and dining chairs for lifestyle specialty retailers under the Shenandoah Furniture brand. The company also supplies upholstered seating and casegoods to upscale senior living and assisted living facilities through designers, design firms, industry dealers, and distributors under the H Contract brand; and interior designer products under the Lifestyle Brands name. It sells home furnishing products through retailers comprising independent furniture stores, department stores, mass merchants, national chains, warehouse clubs, catalog merchants, interior designers, and e-commerce retailers principally in North America. Hooker Furniture Corporation was founded in 1924 and is headquartered in Martinsville, Virginia.</t>
  </si>
  <si>
    <t>HOLI.nas</t>
  </si>
  <si>
    <t>Hollysys Automation Technologies Ltd.</t>
  </si>
  <si>
    <t>Electrical Equipment &amp; Parts</t>
  </si>
  <si>
    <t>Hollysys Automation Technologies Ltd. provides automation solutions in the People's Republic of China, Southeast Asia, India, and the Middle East. The company offers a suite of industrial automation systems, including third-party hardware-centric products, such as instrumentation and actuators; proprietary software-centric distributed control systems/programmable logic controllers; and valued-added software packages comprising real-time management information system, HolliAS asset management system, operator training system, HolliAS batch application package, HolliAS advanced process control package, and safety instrumentation system, as well as HOLLiAS MACS-N DCS, a proprietary nuclear power non-safety automation and control system. It also provides train control center that monitors route condition, track status, train schedules, distance between trains, and the working status of other function devices, as well as generates control instructions and commands. In addition, the company offers automation train protection that operates as a train over-speed protection mechanism; and supervisory control and data acquisition system, an open software platform. Further, it offers research and development services; and provides integrated automation systems and services, mechanical and electrical solution services, and installation services. The company serves customers in the industrial, railway, subway, nuclear power, and mechanical and electronic industries. The company was formerly known as HLS Systems International Ltd. and changed its name to Hollysys Automation Technologies Ltd. in July 2009. Hollysys Automation Technologies Ltd. was founded in 1993 and is headquartered in Beijing, the People's Republic China.</t>
  </si>
  <si>
    <t>HOLX.nas</t>
  </si>
  <si>
    <t>Hologic, Inc.</t>
  </si>
  <si>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quantitative viral load tests for HIV, Hepatitis C, and Hepatitis B; Aptima SARS-CoV-2 and Panther Fusion SARS-CoV-2 assays for the detection of SARS-CoV-2; ThinPrep System for use in cytology applications; Rapid Fetal Fibronectin Test that assists physicians in assessing the risk of pre-term birth; and various diagnostic tests for the detection of Group B Streptococcus. It also offers breast imaging and analytics, such as 2D and 3D digital mammography systems and reading workstations, minimally invasive breast biopsy guidance systems and devices, breast biopsy site markers and localization, specimen radiology, and ultrasound and connectivity solutions; and breast conserving surgery products. In addition, the company provides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It has a collaboration with RadNet, Inc. to advance the use of artificial intelligence in breast health. Hologic, Inc. was founded in 1985 and is headquartered in Marlborough, Massachusetts.</t>
  </si>
  <si>
    <t>IBCP.nas</t>
  </si>
  <si>
    <t>Independent Bank Corporation</t>
  </si>
  <si>
    <t>Independent Bank Corporation operates as the bank holding company for Independent Bank that provides various banking services to individuals and businesses. The company offers checking and savings accounts, commercial lending, direct and indirect consumer financing, mortgage lending, and safe deposit box services, as well as automatic teller machine, and Internet and mobile banking services. It also provides title insurance, insurance brokerage, and investment services. The company offers its services through approximately 59 branches, two drive-thru facilities, and nine loan production offices in Michigan; and two loan production offices in Ohio. Independent Bank Corporation was founded in 1864 and is based in Grand Rapids, Michigan.</t>
  </si>
  <si>
    <t>IDCC.nas</t>
  </si>
  <si>
    <t>InterDigital, Inc.</t>
  </si>
  <si>
    <t>InterDigital, Inc. designs and develops technologies that enable and enhance wireless communications in the United States and internationally. It provides technology solutions for use in digital cellular and wireless products and networks, including 2G, 3G, 4G, 5G, and IEEE 802-related products and networks. The company develops cellular technologies, such as technologies related to CDMA, TDMA, OFDM/OFDMA, and MIMO for use in 2G, 3G, 4G, and 5G wireless networks, as well as mobile terminal devices; and 3GPP technology portfolio in 5G NR, beyond 5G (B5G), extended reality over wireless, and cellular Internet of Things (IoT) areas, as well as technologies for automobiles, wearables, smart homes, drones, and other connected consumer electronic products. It also provides video coding and transmission technologies; and engages in the research and development of artificial intelligence. The company's patented technologies are used in various products that include cellular phones, tablets, notebook computers, and wireless personal digital assistants; wireless infrastructure equipment, which comprise base stations; components, dongles, and modules for wireless devices; and IoT devices and software platforms. As of December 31, 2020, it had a portfolio of approximately 28,000 patents and patent applications related to wireless communications, video coding, display technology, and other areas. InterDigital, Inc. was incorporated in 1972 and is headquartered in Wilmington, Delaware.</t>
  </si>
  <si>
    <t>IIIN.nas</t>
  </si>
  <si>
    <t>Insteel Industries, Inc.</t>
  </si>
  <si>
    <t>Metal Fabrication</t>
  </si>
  <si>
    <t>Insteel Industries, Inc., together with its subsidiaries, manufactures and markets steel wire reinforcing products for concrete construction applications. The company offers pre-stressed concrete strand (PC strand) and welded wire reinforcement (WWR) products. Its PC strand is a seven-wire strand that is used to impart compression forces into precast concrete elements and structures providing reinforcement for bridges, parking decks, buildings, and other concrete structures. The company's WWR engineered reinforcing product is used in nonresidential and residential construction. It produces a range of WWR products, such as engineered structural mesh, an engineered made-to-order product that is used as the primary reinforcement for concrete elements or structures serving as a reinforcing solution for hot-rolled rebar; concrete pipe reinforcement, an engineered made-to-order product, which is used as the primary reinforcement in concrete pipe, box culverts, and precast manholes for drainage and sewage systems, water treatment facilities, and other related applications; and standard welded wire reinforcement, a secondary reinforcing product for crack control applications in residential and light nonresidential construction, including driveways, sidewalks, and various slab-on-grade applications. The company sells its products through sales representatives to the manufacturers of concrete products, rebar fabricators, distributors, and contractors primarily in the United States, as well as in Canada, Mexico, and Central and South America. Insteel Industries, Inc. was founded in 1953 and is headquartered in Mount Airy, North Carolina.</t>
  </si>
  <si>
    <t>IIVI.nas</t>
  </si>
  <si>
    <t>II-VI Incorporated</t>
  </si>
  <si>
    <t>Scientific &amp; Technical Instruments</t>
  </si>
  <si>
    <t>II-VI Incorporated develops, manufactures, and markets engineered materials, and optoelectronic components and devices worldwide. The company operates through two segments, Compound Semiconductors and Photonic Solutions. The Compound Semiconductors segment offers optical and electro-optical components and materials used in high-power CO2 lasers; fiber-delivered beam delivery systems, and processing tools and direct diode lasers for industrial lasers; and compound semiconductor epitaxial and gallium arsenide wafers. This segment also provides infrared optical components and optical assemblies for aerospace and defense, medical, and commercial laser imaging applications; semiconductor lasers and detectors for optical interconnects and sensing applications with InP; and engineered materials for thermoelectric and silicon carbide applications to the semiconductor, aerospace, and defense and medical markets. In addition, it offers compound semiconductor epitaxial wafers for applications in optical components, wireless devices, and communication systems; and GaAs wafers for the production of lasers and integrated circuits. The Photonic Solutions segment provides crystal materials, optics, microchip lasers, and optoelectronic modules for use in optical communication networks and other consumer, life sciences, and commercial applications. This segment also offers pump lasers, optical isolators, and optical amplifiers and micro-optics for optical amplifiers, terrestrial and submarine applications. The company serves original equipment manufacturers, laser end users, system integrators of high-power lasers, U.S. government prime contractors, and various U.S. government agencies, as well as manufacturers of equipment and devices for industrial, optical communications, consumer electronics, security and monitoring applications. The company was founded in 1971 and is headquartered in Saxonburg, Pennsylvania.</t>
  </si>
  <si>
    <t>IMKTA.nas</t>
  </si>
  <si>
    <t>Ingles Markets, Incorporated</t>
  </si>
  <si>
    <t>Ingles Markets, Incorporated operates a chain of supermarkets in the southeast United States. Its supermarkets offer various food products, including grocery, meat and dairy products, produce, frozen foods, and other perishables; and non-food products, such as fuel centers, pharmacies, health and beauty care products, and general merchandise, as well as private label items. The company also provides home meal replacement items, delicatessens, bakeries, floral departments, and greeting cards, as well as organic, beverage, and health-related items. As of September 26, 2020, it operated 188 supermarkets under the Ingles name; and nine supermarkets under the Sav-Mor name in western North Carolina, western South Carolina, northern Georgia, eastern Tennessee, southwestern Virginia, and northeastern Alabama, as well as 109 pharmacies and 106 fuel stations. In addition, it is involved in fluid dairy operations and shopping center rental businesses. Ingles Markets, Incorporated was founded in 1963 and is headquartered in Asheville, North Carolina.</t>
  </si>
  <si>
    <t>IMOS.nas</t>
  </si>
  <si>
    <t>ChipMOS TECHNOLOGIES INC.</t>
  </si>
  <si>
    <t>ChipMOS TECHNOLOGIES INC. researches, develops, manufactures, and sells high integration and high precision integrated circuits, and related assembly and testing services. The company operates through Testing; Assembly; Testing and Assembly for Liquid Crystal Display and Other Flat-Panel Display Driver Semiconductors; and Bumping segments. It provides a range of back-end assembly and test services, including engineering test, wafer probing and final test of memory and logic/mixed-signal semiconductors, as well as leadframe-and organic substrate-based package assembly services for memory and logic/mixed-signal semiconductors; and gold bumping, reel to reel assembly, and test services for LCD and other flat-panel display driver semiconductors. The company's semiconductors are used in personal computers; graphics applications, such as game consoles; communications equipment; mobile products comprising cellular handsets, tablets, and consumer electronic products; and automotive/industry and display applications, such as display panels. It serves customers in Taiwan, Japan, Singapore, and internationally. The company was founded in 1997 and is headquartered in Hsinchu, Taiwan.</t>
  </si>
  <si>
    <t>INVA.nas</t>
  </si>
  <si>
    <t>Innoviva, Inc.</t>
  </si>
  <si>
    <t>Innoviva, Inc. engages in the development and commercialization of pharmaceuticals. The company has long-acting beta2 agonist (LABA) collaboration agreement with Glaxo Group Limited to develop and commercialize once-daily products for the treatment of chronic obstructive pulmonary disease and asthma. Its products include RELVAR/BREO ELLIPTA, a once-daily combination medicine consisting of a LABA, vilanterol (VI), an inhaled corticosteroid (ICS), and fluticasone furoate; ANORO ELLIPTA, a once-daily medicine combining a long-acting muscarinic antagonist (LAMA), umeclidinium bromide (UMEC), with a LABA, and VI; and TRELEGY ELLIPTA, a once-daily combination medicine consisting of an ICS, LAMA, and LABA. Innoviva, Inc. has a strategic partnership with Sarissa Capital Management LP. The company was formerly known as Theravance, Inc. and changed its name to Innoviva, Inc. in January 2016. Innoviva, Inc. was incorporated in 1996 and is headquartered in Burlingame, California.</t>
  </si>
  <si>
    <t>IPGP.nas</t>
  </si>
  <si>
    <t>IPG Photonics Corporation</t>
  </si>
  <si>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communications, and medical and advanced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</si>
  <si>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IRBT.nas</t>
  </si>
  <si>
    <t>iRobot Corporation</t>
  </si>
  <si>
    <t>iRobot Corporation designs, builds, and sells robots in the United States, Europe, the Middle East, Africa, Japan, and internationally. It offers Roomba floor vacuuming robots; Braava family of automatic floor mopping robots; and Root robots to help children learn how to code. The company sells its products through distributor and retail sales channels, as well as through online stores and resellers. iRobot Corporation was incorporated in 1990 and is headquartered in Bedford, Massachusetts.</t>
  </si>
  <si>
    <t>IRCP.nas</t>
  </si>
  <si>
    <t>IRSA Propiedades Comerciales S.A.</t>
  </si>
  <si>
    <t>Real Estate Services</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</si>
  <si>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</si>
  <si>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IRWD.nas</t>
  </si>
  <si>
    <t>Ironwood Pharmaceuticals, Inc.</t>
  </si>
  <si>
    <t>Ironwood Pharmaceuticals, Inc., a healthcare company, focuses on the development and commercialization of gastrointestinal (GI) products. It markets linaclotide, a guanylate cyclase type-C agonist for the treatment of adults suffering from irritable bowel syndrome with constipation (IBS-C) or chronic idiopathic constipation (CIC) under the LINZESS name in the United States and Mexico, as well as under the CONSTELLA name in the Canada and European Union. The company is also developing IW-3300, a GC-C agonist, which is in pre-clinical development for the treatment of visceral pain conditions, including interstitial cystitis/bladder pain syndrome and endometriosis. It has strategic partnerships with AbbVie Inc., AstraZeneca AB, and Astellas Pharma Inc. for the development and commercialization of linaclotide. The company was formerly known as Microbia, Inc. and changed its name to Ironwood Pharmaceuticals, Inc. in April 2008. Ironwood Pharmaceuticals, Inc. was incorporated in 1998 and is headquartered in Boston, Massachusetts.</t>
  </si>
  <si>
    <t>ITIC.nas</t>
  </si>
  <si>
    <t>Investors Title Company</t>
  </si>
  <si>
    <t>Insurance—Specialty</t>
  </si>
  <si>
    <t>Investors Title Company, through its subsidiaries, engages in the issuance of residential and commercial title insurance for residential, institutional, commercial, and industrial properties. The company underwrites land title insurance for owners and mortgagees as a primary insurer; and assumes the reinsurance of title insurance risks from other title insurance companies. It also provides services in connection with tax-deferred exchanges of like-kind property; acts as a qualified intermediary in tax-deferred exchanges of property; coordinates the exchange aspects of the real estate transaction, such as drafting standard exchange documents, holding the exchange funds between the sale of the old property and the purchase of the new property, and accepting the formal identification of the replacement property. In addition, it serves as an exchange accommodation titleholder for accomplishing reverse exchanges when the taxpayers decide to acquire replacement property before selling the relinquished property. Further, the company offers investment management and trust services to individuals, companies, banks, and trusts; and consulting and management services to clients to start and operate a title insurance agency. It issues title insurance policies primarily through approved attorneys from underwriting offices, as well as through independent issuing agents in 21 states and the District of Columbia, primarily in the eastern half of the United States. The company was founded in 1972 and is headquartered in Chapel Hill, North Carolina.</t>
  </si>
  <si>
    <t>JACK.nas</t>
  </si>
  <si>
    <t>Jack in the Box Inc.</t>
  </si>
  <si>
    <t>Jack in the Box Inc. operates and franchises Jack in the Box quick-service restaurants. As of September 27, 2020, it operated and franchised 2,241 Jack in the Box quick-service restaurants primarily in the western and southern United States, including one in Guam. The company was founded in 1951 and is headquartered in San Diego, California.</t>
  </si>
  <si>
    <t>JD.nas</t>
  </si>
  <si>
    <t>JD.com, Inc.</t>
  </si>
  <si>
    <t>JD.com, Inc., through its subsidiaries,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2019, JD.com, Inc. operated fulfillment centers in seven cities; and 700 warehouses in 89 cities covering various counties and districts. The company has strategic cooperation agreement with Tencent Holdings Limited. JD.com, Inc. was founded in 1998 and is headquartered in Beijing, China.</t>
  </si>
  <si>
    <t>JVA.nas</t>
  </si>
  <si>
    <t>Coffee Holding Co., Inc.</t>
  </si>
  <si>
    <t>Coffee Holding Co., Inc. manufactures, roasts, packages, markets, and distributes roasted and blended coffees in the United States, Australia, Canada, England, and China. The company offers wholesale green coffee products, which include unroasted raw beans of approximately 90 varieties that are sold to large, medium, and small roasters, as well as coffee shop operators. It also roasts, blends, packages, and sells coffee under private labels. As of October 31, 2020, the company supplied private label coffee under approximately 21 labels to wholesalers and retailers in cans, brick packages, and instants of various sizes. In addition, it roasts, blends, and packages company label branded coffee to supermarkets, wholesalers, and individually owned and multi-unit retail customers. Further, the company offers tabletop coffee roasting equipment, instant coffees, and tea products for its customers. Its coffee brands include Cafe Caribe, Don Manuel, S&amp;W, Cafe Supremo, Via Roma, Premier Roasters, Harmony Bay, and Steep and Brew. The company was formerly known as Transpacific International Group Corp and changed its name to Coffee Holding Co., Inc. in April 1998. Coffee Holding Co., Inc. was founded in 1971 and is headquartered in Staten Island, New York.</t>
  </si>
  <si>
    <t>KBAL.nas</t>
  </si>
  <si>
    <t>Kimball International, Inc.</t>
  </si>
  <si>
    <t>Kimball International, Inc. designs, manufactures, and sells furniture products under the Kimball, National, Kimball Hospitality, and D'style by Kimball Hospitality brands in the United States and internationally. The company offers office furniture, including desks, tables, seating, bookcases, and filing and storage units for federal, state, and local government offices, as well as other government related entities; and furniture solutions, such as headboards, tables, seating, vanities, casegoods, lighting, and other products for hotel properties, and commercial and residential mixed use developments. Its furniture solutions are used in collaborative and open work space areas, conference and meeting/huddle rooms, training rooms, private offices, learning areas, classrooms, lobby/reception areas, and dining/cafÃ© areas with a mix of wood, metal, laminate, paint, fabric, solid surface, and plastic options. In addition, the company offers patient/exam room and lounge seating, and casegoods for the healthcare market. It markets and sells its products through sales representatives, office furniture dealers, wholesalers, brokers, designers, purchasing companies, and catalog houses to end users. The company was formerly known as The Jasper Corporation and changed its name to Kimball International, Inc. in July 1974. Kimball International, Inc. was incorporated in 1939 and is headquartered in Jasper, Indiana.</t>
  </si>
  <si>
    <t>KELYA.nas</t>
  </si>
  <si>
    <t>Kelly Services, Inc.</t>
  </si>
  <si>
    <t>Kelly Services, Inc., together with its subsidiaries, provides workforce solutions to various industries. The company operates through five segments: Professional &amp; Industrial; Science, Engineering &amp; Technology; Education; Outsourcing &amp; Consulting; and International. The Professional &amp; Industrial segment delivers staffing in the areas of office, professional, light industrial, and contact center specialties. The Science, Engineering &amp; Technology segment offers staffing in the areas of science and clinical research, engineering, information technology, and telecommunications specialties. The Education segment provides staffing and executive search services to the K-12, early childhood, and higher education markets. The Outsourcing &amp; Consulting segment offers recruitment process outsourcing, payroll process outsourcing, and talent advisory services, as well as managed services. The International segment provides staffing and direct-hire services in Europe and Mexico. The company serves customers in the United States, Canada, Mexico, Puerto Rico, France, Switzerland, Portugal, Russia, the United Kingdom, Italy, Germany, Ireland, rest of Europe, and the Asia-Pacific region. Kelly Services, Inc. was founded in 1946 and is headquartered in Troy, Michigan.</t>
  </si>
  <si>
    <t>KFRC.nas</t>
  </si>
  <si>
    <t>Kforce Inc.</t>
  </si>
  <si>
    <t>Kforce Inc. provides professional staffing services and solutions in the United States. It operates through Technology (Tech) and Finance and Accounting (FA) segments. The Tech segment provides temporary and permanent satffing services to its clients primarily in the areas of information technology, such as systems/applications architecture and development, data management, business and artificial intelligence, machine learning, and network architecture and security. This segment serves clients in various industries comprising financial and business services, communications, and technology industries. The FA segment offers temporary and permanent staffing services to its clients in areas, including accounting, transactional finance, financial analysis and reporting, taxation, budgeting, loan servicing, professional administration, audit services and systems, and controls analysis and documentation. This segment serves clients in various industries, including financial services, healthcare, and manufacturing sectors. Kforce Inc. was founded in 1962 and is headquartered in Tampa, Florida.</t>
  </si>
  <si>
    <t>KIRK.nas</t>
  </si>
  <si>
    <t>Kirkland's, Inc.</t>
  </si>
  <si>
    <t>Kirkland's, Inc. operates as a specialty retailer of home dÃ©cor in the United States. The company's stores provide various merchandise, including holiday dÃ©cor, furniture, ornamental wall dÃ©cor, decorative accessories, art, textiles, mirrors, fragrance and accessories, lamps, artificial floral products, housewares, outdoor living items, gifts, and frames. Its stores also offer an assortment of holiday merchandise in seasonal periods. The company operates its stores under the Kirkland's, Kirkland's Home, Kirkland's Home Outlet, Kirkland's Outlet, and The Kirkland Collection names. As of March 19, 2020, it operated 432 stores in 36 states, as well as an e-commerce enabled Website, kirklands.com. Kirkland's, Inc. was founded in 1966 and is headquartered in Brentwood, Tennessee.</t>
  </si>
  <si>
    <t>KLIC.nas</t>
  </si>
  <si>
    <t>Kulicke and Soffa Industries, Inc.</t>
  </si>
  <si>
    <t>Kulicke and Soffa Industries, Inc. designs, manufactures, and sells capital equipment and tools to assemble semiconductor devices. It operates in two segments, Capital Equipment, and Aftermarket Products and Services (APS). The Capital Equipment segment manufactures and sells ball and wedge bonders, and advanced packaging and electronic assembly solutions. The APS segment manufactures and sells dicing blades, capillaries, and bonding wedges. The company also services, maintains, repairs, and upgrades equipment. It serves semiconductor device manufacturers, integrated device manufacturers, outsourced semiconductor assembly and test providers, other electronics manufacturers, industrial manufacturers, and automotive electronics suppliers primarily in the United States and the Asia/Pacific region. Kulicke and Soffa Industries, Inc. was founded in 1951 and is headquartered in Singapore.</t>
  </si>
  <si>
    <t>LAKE.nas</t>
  </si>
  <si>
    <t>Lakeland Industries, Inc.</t>
  </si>
  <si>
    <t>Lakeland Industries, Inc. manufactures and sells industrial protective clothing and accessories for the industrial and public protective clothing market worldwide. It offers limited use/disposable protective clothing, such as coveralls, laboratory coats, shirts, pants, hoods, aprons, sleeves, arm guards, caps, and smocks; high-end chemical protective suits to provide protection from highly concentrated, toxic and/or lethal chemicals, and biological toxins; and firefighting and heat protective apparel to protect against fire, burns, and excessive heat. The company also provides reusable woven garments, including electrostatic dissipative apparel for electric and gas utilities; flame resistant meta aramid, para aramid, and FR cotton coveralls/pants/jackets used in petrochemical and refining operations; FR fabrics; and cotton and polycotton coveralls, lab coats, pants, and shirts. In addition, it provides high visibility clothing comprising reflective apparel, including vests, T-shirts, sweatshirts, jackets, coats, raingear, jumpsuits, hats, and gloves; and gloves and sleeves that are used in the automotive, glass, and metal fabrication industries. The company sells its products to a network of approximately 1,600 safety and industrial supply distributors through in-house sales teams, customer service group, and independent sales representatives. It serves end users, such as integrated oil, chemical/petrochemical, automobile, steel, glass, construction, smelting, cleanroom, janitorial, pharmaceutical, and high technology electronics manufacturers, as well as scientific, medical laboratories, and the utilities industry; and federal, state, and local governmental agencies and departments. The company was founded in 1982 and is headquartered in Decatur, Alabama.</t>
  </si>
  <si>
    <t>LAWS.nas</t>
  </si>
  <si>
    <t>Lawson Products, Inc.</t>
  </si>
  <si>
    <t>Lawson Products, Inc. distributes products and services to the industrial, commercial, institutional, and government maintenance, repair, and operations marketplace in the United States and Canada. It operates in two segments, Lawson and Bolt. The company's products include fastening systems, cutting tools and abrasives, fluid power products, specialty chemicals, electrical products, aftermarket automotive supplies, safety products, welding and metal repair products, and other products. It serves customers operating in the automotive repair, commercial vehicle maintenance, government, manufacturing, food processing, distribution, construction, oil and gas, mining, wholesale, service, and other industries. The company sells its products through sales representatives, as well as directly from its Website. Lawson Products, Inc. was incorporated in 1952 and is headquartered in Chicago, Illinois.</t>
  </si>
  <si>
    <t>LFVN.nas</t>
  </si>
  <si>
    <t>LifeVantage Corporation</t>
  </si>
  <si>
    <t>LifeVantage Corporation engages in the identification, research, development, and distribution of nutrigenomic activators, dietary supplements, nootropics, pre- and pro-biotics, weight management, and skin and hair care products. The company offers Protandim, a line of scientifically-validated dietary supplements; LifeVantage Omega+, a dietary supplement that combines DHA and EPA Omega-3 fatty acids, Omega-7 fatty acids, and vitamin D3; LifeVantage ProBio, a dietary supplement to support digestive system health; a line of weight management products under the PhysIQ brand; Petandim for Dogs, a supplement to combat oxidative stress in dogs; and Axio, a line of energy drink mixes. It also provides anti-aging skin care products, including facial cleansers, perfecting lotions, eye serums, anti-aging creams, and hand creams, as well as hair care products, such as invigorating shampoos, nourishing conditioners, and scalp serums under the LifeVantage TrueScience brand name. The company sells its products through its website, as well as through a network of independent distributors in the United States, Mexico, Japan, Australia, Hong Kong, Canada, Thailand, the United Kingdom, the Netherlands, Germany, Taiwan, Austria, Spain, Ireland, Belgium, New Zealand, and China. LifeVantage Corporation is headquartered in Sandy, Utah.</t>
  </si>
  <si>
    <t>LGIH.nas</t>
  </si>
  <si>
    <t>LGI Homes, Inc.</t>
  </si>
  <si>
    <t>LGI Homes, Inc. designs, constructs, and sells homes in the United States. It offers entry-level homes, such as detached and attached homes, and move-up homes under the LGI Homes brand name; and luxury series homes under the Terrata Homes brand name. As of December 31, 2020, it owned 113 communities. The company serves in Texas, Arizona, Florida, Georgia, New Mexico, Colorado, North Carolina, South Carolina, Washington, Tennessee, Minnesota, Oklahoma, Alabama, California, Oregon, Nevada, West Virginia, Virginia, and Pennsylvania. LGI Homes, Inc. was founded in 2003 and is headquartered in The Woodlands, Texas.</t>
  </si>
  <si>
    <t>LINC.nas</t>
  </si>
  <si>
    <t>Lincoln Educational Services Corporation</t>
  </si>
  <si>
    <t>Education &amp; Training Services</t>
  </si>
  <si>
    <t>Lincoln Educational Services Corporation, together with its subsidiaries, provides various career-oriented post-secondary education services to high school graduates and working adults in the United States. The company operates through three segments: Transportation and Skilled Trades, Healthcare and Other Professions, and Transitional. It offers associate's degree, and diploma and certificate programs in automotive technology; skilled trades, including welding, computerized numerical control, and electrical and electronic systems technology, as well as heating, ventilating, and air conditioning programs; healthcare services comprising nursing, dental and medical assistant, claim examiner, medical administrative assistant, etc.; hospitality services, such as culinary, therapeutic massage, cosmetology, and aesthetics; and information technology. The company operates 22 schools in 14 states under the Lincoln Technical Institute, Lincoln College of Technology, Lincoln Culinary Institute, and Euphoria Institute of Beauty Arts and Sciences, as well as associated brand names. As of December 31, 2020, it had 12,217 students enrolled at 22 campuses. The company was founded in 1946 and is based in West Orange, New Jersey.</t>
  </si>
  <si>
    <t>LITE.nas</t>
  </si>
  <si>
    <t>Lumentum Holdings Inc.</t>
  </si>
  <si>
    <t>Lumentum Holdings Inc. manufactures and sells optical and photonic products in the Americas, the Asia-Pacific, Europe, the Middle East, and Africa. The company operates in two segments, Optical Communications (OpComms) and Commercial Lasers (Lasers). The OpComms segment offers components, modules, and subsystems that enable the transmission and transport of video, audio, and data over high-capacity fiber optic cables. It offers tunable transponders, transceivers, and transmitter modules; tunable lasers, receivers, and modulators; transport products, such as reconfigurable optical add/drop multiplexers, amplifiers, and optical channel monitors, as well as components, including 980nm, multi-mode, and Raman pumps; and switches, attenuators, photodetectors, gain flattening filters, isolators, wavelength-division multiplexing filters, arrayed waveguide gratings, multiplex/de-multiplexers, and integrated passive modules. This segment also provides Super Transport Blade, which integrates optical transport functions into a single-slot blade; vertical-cavity surface-emitting lasers; directly modulated and electro-absorption modulated lasers; and laser illumination sources for 3D sensing systems. It serves customers in telecommunications, data communications, and consumer and industrial markets. The Commercial Lasers segment offers diode-pumped solid-state, fiber, diode, direct-diode, and gas lasers for use in original equipment manufacturer applications. It serves customers in markets and applications, such as sheet metal processing, general manufacturing, biotechnology, graphics and imaging, and remote sensing, as well as in precision machining, such as drilling in printed circuit boards, wafer singulation, glass cutting, and solar cell scribing. Lumentum Holdings Inc. was incorporated in 2015 and is headquartered in San Jose, California.</t>
  </si>
  <si>
    <t>LIVE.nas</t>
  </si>
  <si>
    <t>Live Ventures Incorporated</t>
  </si>
  <si>
    <t>Live Ventures Incorporated, together with its subsidiaries, engages in the flooring manufacturing, steel manufacturing, and retail businesses in the United States. The company's Flooring Manufacturing segment manufactures and sells carpets and rugs, and yarn products focusing on the residential, niche commercial, and hospitality end-markets; and resells hard surface flooring products. This segment serves flooring dealers, home centers, and other flooring manufacturers, as well as directly to end users. Its Steel Manufacturing segment manufactures and sells pre-finished de-carb free tool and die steel products, such as deluxe alloy plates, deluxe tool steel plates, precision ground flat stock products, and drill rods. This segment serves steel distributors and steel service centers. The company's Retail segment operates 62 specialty entertainment retail storefronts that offer entertainment products, including new and pre-owned movies, video games, and music products, as well as ancillary products, such as books, comics, toys, and collectibles. It buys, sells, and trades in new and pre-owned movies, music, video games, electronics, and collectibles through 35 Vintage Stock, 3 V-Stock, 13 Movie Trading company, and 11 EntertainMart retail locations in Missouri, Texas, Oklahoma, Kansas, Arkansas, Utah, Colorado, Illinois, Idaho, and New Mexico, as well as sells new and used movies, video games, music, and toys through Website, vintagestock.com. This segment also offers services to customers, such as rentals, special orders, disc and video game hardware repair services, and other services. Its Corporate and Other segment provides directory listing services. The company was formerly known as LiveDeal, Inc. and changed its name to Live Ventures Incorporated in October 2015. Live Ventures Incorporated was founded in 1968 and is based in Las Vegas, Nevada.</t>
  </si>
  <si>
    <t>LKQ.nas</t>
  </si>
  <si>
    <t>LKQ Corporation</t>
  </si>
  <si>
    <t>LKQ Corporation distributes replacement parts, components, and systems used in the repair and maintenance of vehicles. It operates through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Poland, Slovakia, Austria, Taiwan, and various other European countries. LKQ Corporation was incorporated in 1998 and is headquartered in Chicago, Illinois.</t>
  </si>
  <si>
    <t>LMB.nas</t>
  </si>
  <si>
    <t>Limbach Holdings, Inc.</t>
  </si>
  <si>
    <t>Limbach Holdings, Inc. operates as an integrated building systems solutions company in the United States. It operates in two segments, Construction and Service. The company engages in the design, prefabrication, installation, management, and maintenance of mechanical, electrical, plumbing, and control systems, as well as heating, ventilation, air-conditioning (HVAC) system; and maintenance, and equipment upgradation, emergency service work, automatic temperature control, specialty contracting, and energy monitoring services. Its facility services comprise mechanical construction, HVAC service and maintenance, energy audits and retrofits, engineering and design build, constructability evaluation, equipment and materials selection, offsite/prefabrication construction, and sustainable building solutions and practices. The company serves research, acute care, and inpatient hospitals; public and private colleges, universities, research centers and K-12 facilities; sports arenas; entertainment facilities, and amusement rides; passenger terminals and maintenance facilities for rail and airports; government facilities comprising federal, state, and local agencies; hotels and resorts; office building and other commercial structures; multi-family apartments; data centers; and industrial manufacturing facilities. It operates in Florida, California, Massachusetts, New Jersey, Pennsylvania, Delaware, Maryland, Washington DC, Virginia, West Virginia, Ohio, and Michigan. The company was founded in 1901 and is headquartered in Pittsburgh, Pennsylvania.</t>
  </si>
  <si>
    <t>LMRK.nas</t>
  </si>
  <si>
    <t>Landmark Infrastructure Partners LP</t>
  </si>
  <si>
    <t>Landmark Infrastructure Partners LP acquires, owns, develops, and manages a portfolio of real property interests and infrastructure assets in the United States. The company leases its real property interests and infrastructure assets to companies operating in the wireless communication, digital infrastructure, outdoor advertising, and renewable power generation industries. Its real property interests primarily include long-term and perpetual easements, tenant lease assignments, fee simple properties, and infrastructure assets. The company also owns various interests in receivables associated with related assets. Landmark Infrastructure Partners GP LLC serves as the general partner of the company. Landmark Infrastructure Partners LP was incorporated in 2014 and is based in El Segundo, California.</t>
  </si>
  <si>
    <t>LOGI.nas</t>
  </si>
  <si>
    <t>Logitech International S.A.</t>
  </si>
  <si>
    <t>Logitech International S.A., through its subsidiaries, designs, manufactures, and markets products that helps people connect to digital and cloud experiences. The company offers pointing devices, such as wireless mouse and trackball; corded and cordless keyboards, living room keyboards, and keyboard-and-mouse combinations; PC webcams; and keyboards for tablets and smartphones, as well as other accessories for mobile devices. It also provides keyboards, mice, headsets, and simulation products, such as steering wheels and flight sticks for gamers; video conferencing products, and controllers for video conferencing room solutions; portable wireless Bluetooth and Wi-Fi speakers, PC speakers, PC headsets, in-ear headphones, and wireless audio wearables; home entertainment controllers for smart home devices comprising lighting, thermostats and door locks, and home security cameras. The company sells its products through a network of distributors, retailers, and e-tailers under the Logitech, Logitech G, ASTRO Gaming, Streamlabs, Ultimate Ears, Jaybird, and Blue Microphones brands. Its channel network includes consumer electronics distributors, retailers, mass merchandisers, specialty stores, computer and telecommunications stores, value-added resellers, and online merchants. The company was founded in 1981 and is headquartered in Lausanne, Switzerland.</t>
  </si>
  <si>
    <t>LOPE.nas</t>
  </si>
  <si>
    <t>Grand Canyon Education, Inc.</t>
  </si>
  <si>
    <t>Grand Canyon Education, Inc. provides education services to colleges and universities in the United States. The company's technology services include learning management system, internal administration, infrastructure, and support services; academic services comprises program and curriculum, faculty and related training and development, class scheduling, and skills and simulation lab sites; and counseling services and support include admission, financial aid, and field experience counseling services. It also offers marketing and communication services, such as lead acquisition, digital communications strategy, brand identity, media planning and strategy, video, and data science and analysis services; and back office services comprising finance and accounting, human resources, audit, procurement services. The company, through its subsidiary, Orbis Education Services, LLC, supports healthcare education programs for 22 universities. Grand Canyon Education, Inc. was founded in 1949 and is based in Phoenix, Arizona.</t>
  </si>
  <si>
    <t>LYTS.nas</t>
  </si>
  <si>
    <t>LSI Industries Inc.</t>
  </si>
  <si>
    <t>LSI Industries Inc. provides corporate visual image solutions in the United States, Canada, Mexico, Australia, and Latin America. It operates through Lighting and Graphics segments. The Lighting segment manufactures and markets outdoor and indoor lighting and lighting controls for parking lot and garage, quick-service restaurant, grocery and pharmacy store, automotive, and national retail markets. It primarily offers exterior area, interior, canopy, and landscape lightings, as well as lighting controls, light poles, and photometric layouts; lighting system design services; and solid-state LED solutions. This segment also designs, engineers, and manufactures electronic circuit boards, assemblies, and sub-assemblies. The Graphics segment manufactures and sells exterior and interior visual image elements used in graphics displays and visual image programs in various markets that include the petroleum/convenience store market, quick-service restaurant, grocery, and multi-site retail operations. Its products comprise signage and canopy graphics, pump dispenser graphics, building fascia graphics, decals, interior signage and marketing graphics, aisle markers, wall mural graphics, fleet graphics, video boards, menu boards, and digital signage and media content management products. This segment also provides installation management services for the installation of interior or exterior products. LSI Industries Inc. was founded in 1976 and is headquartered in Cincinnati, Ohio.</t>
  </si>
  <si>
    <t>MFNC.nas</t>
  </si>
  <si>
    <t>Mackinac Financial Corporation</t>
  </si>
  <si>
    <t>Mackinac Financial Corporation operates as the bank holding company for mBank that provides commercial and retail banking products and services in the United States. It offers interest bearing and non-interest bearing accounts, such as commercial and retail checking accounts, negotiable order of withdrawal accounts, money market accounts, individual retirement accounts, regular interest-bearing statement savings accounts, certificates of deposit, time deposits, and interest bearing transaction accounts. The company provides loan products, including commercial loans to entities within real estate Â operators of nonresidential buildings industry; consumer loan products comprising installment, mortgages, home equity loans, and residential mortgage loans; and commercial and governmental lease financing, as well as offers safe deposit facilities. It has 28 branch locations, including 10 in the Upper Peninsula, 10 in the Lower Peninsula, 1 in Southeast Michigan, Michigan, and 7 in Wisconsin. The company was formerly known as North Country Financial Corporation and changed its name to Mackinac Financial Corporation in December 2004. Mackinac Financial Corporation was incorporated in 1974 and is headquartered in Manistique, Michigan.</t>
  </si>
  <si>
    <t>MIME.nas</t>
  </si>
  <si>
    <t>Mimecast Limited</t>
  </si>
  <si>
    <t>Software—Infrastructure</t>
  </si>
  <si>
    <t>Mimecast Limited provides cloud security and risk management services for corporate information and email. The company offers Mimecast Email Security solution, which protects against the delivery of malware, malicious URLs and attachments, spam, viruses, impersonation attacks, phishing, and spear-phishing attacks, including business email compromise, identity theft, extortion, fraud, and other attacks, while also preventing data leaks and other internal threats, as well as provides awareness training services. It also provides Cyber Resilience Extensions, including Mimecast Enterprise Information Archiving that unifies email data to support e-discovery, forensic analysis, and compliance initiatives; Mimecast Mailbox Continuity, which protects email and data against the threat of downtime as a result of system failure, natural disasters, planned maintenance, system upgrades, and migrations; and Mimecast Web Security service that protects against malicious web activity initiated by user action or malware and blocks access to inappropriate websites based on acceptable use policies. In addition, the company's Cyber Resilience Extensions also comprise Mimecast Secure Messaging, a secure and private channel to share sensitive information; Mimecast Privacy Pack, which prevents breaches and protects against data exfiltration transmissions; and Large File Send that enables employees to create security and compliance risks when they turn to file sharing services. Further, it provides Threat Intelligence Dashboard, which displays cyber threat data specific to an organization by identifying users who pose the greatest cyber risk; and Mimecast Mobile and Desktop Apps for mobile, PC, and Mac users, as well as engages in data center operations to support Canadian and global customers. The company sells its services through direct sales and channel partners. Mimecast Limited was founded in 2003 and is headquartered in London, the United Kingdom.</t>
  </si>
  <si>
    <t>MLHR.nas</t>
  </si>
  <si>
    <t>Herman Miller, Inc.</t>
  </si>
  <si>
    <t>Herman Miller, Inc. engages in the research, design, manufacture, and distribution of office furniture systems, seating products, other freestanding furniture elements, textiles, home furnishings, and related services worldwide. The company offers seating products under the Embody, Aeron, Mirra2, Setu, Sayl, Verus, Cosm, Lino, Verus, Celle, Equa, Taper, and Ergon names; and modular systems under the Canvas Office Landscape, Locale, Public Office Landscape, Layout Studio, Action Office, Ethospace, Arras, Prospect, Overlay, and Resolve names. It also provides storage products under the Meridian and Tu names; wood case goods under the Geiger name; freestanding furniture products under the Abak, Intent, Sense, and Envelop names; healthcare products under the Palisade, Compass, Nala, Ava, and Nemschoff names; Thrive portfolio of ergonomic solutions, ergonomic, and technology support products under the Colebrook Bosson Saunders name; and textiles under the Maharam name, as well as Live Platform system of cloud-connected furnishings, applications, and dashboards. In addition, the company offers products for residential settings under the Eames, Eames Soft Pad, HAY, Nelson, Bubble Lamps, Airia, Ardea, Bumper, Burdick Group, Everywhere, Claw, Caper, Distil, Envelope, Formwork, Full Round, H Frame, I Beam, Landmark, Logic Mini, Logic Power Access Solutions, Renew, Rolled Arm, Scissor, Sled, Soft Pad, Swoop, Tone, Twist, Ward Bennett, and Wireframe names. Its products are used in offices and related conference, lobby, and lounge areas; transportation terminals; hospitals, clinics, and other healthcare facilities; industrial and educational settings; and residential and other environments. The company markets its products through its sales staff, own dealer network, independent dealers and retailers, and independent contract office furniture dealers, as well as through e-commerce Website. Herman Miller, Inc. was founded in 1905 and is headquartered in Zeeland, Michigan.</t>
  </si>
  <si>
    <t>MOMO.nas</t>
  </si>
  <si>
    <t>Momo Inc.</t>
  </si>
  <si>
    <t>Momo Inc. operates a mobile-based social and entertainment platform in the People's Republic of China. It operates Momo platform that includes its Momo mobile application, as well as various related properties, features, functionalities, tools, and services to users, customers, and platform partners. The company's Momo mobile application connects people and facilitates interactions based on location and interests; and various recreational activities, including live talent shows, short videos, and social games, as well as other video- and audio-based interactive experiences, such as live chats and mobile karaoke experience. It also operates Tantan, a social and dating app for young mobile Internet users, which enables users to find and establish romantic connections, and meet interesting people. The company was formerly known as Momo Technology Company Limited and changed its name to Momo Inc. in July 2014. Momo Inc. was founded in 2011 and is headquartered in Beijing, the People's Republic of China.</t>
  </si>
  <si>
    <t>MPAA.nas</t>
  </si>
  <si>
    <t>Motorcar Parts of America, Inc.</t>
  </si>
  <si>
    <t>Motorcar Parts of America, Inc. manufactures, remanufactures, and distributes heavy-duty truck, industrial, marine, and agricultural application replacement parts. The company offers rotating electrical products, including alternators and starters; wheel hub assemblies and bearings; brake-related products comprising brake calipers, brake boosters, and brake master cylinders; and diagnostics and other products, which consist of diagnostics systems and advanced power emulators that are used for development of electric vehicles and aerospace applications, as well as power electronic products for the development and production of electric vehicles and turbochargers. It also designs and manufactures test solutions for performance, endurance, and production testing of electric motors, inverters, alternators, starters, and belt starter generators for the original equipment, aerospace, and aftermarket. The company sells its products to automotive retail chain stores and warehouse distributors, as well as various automobile manufacturers for their aftermarket programs and warranty replacement programs in North America. Motorcar Parts of America, Inc. was founded in 1968 and is headquartered in Torrance, California.</t>
  </si>
  <si>
    <t>MTEX.nas</t>
  </si>
  <si>
    <t>Mannatech, Incorporated</t>
  </si>
  <si>
    <t>Mannatech, Incorporated operates as a health and wellness company worldwide. It develops, markets, and sells nutritional supplements; topical and skin care, and anti-aging products; and weight-management products. The company primarily sells its products directly, as well as through network marketing channels and a website. Mannatech, Incorporated was founded in 1993 and is headquartered in Flower Mound, Texas.</t>
  </si>
  <si>
    <t>NBIX.nas</t>
  </si>
  <si>
    <t>Neurocrine Biosciences, Inc.</t>
  </si>
  <si>
    <t>Neurocrine Biosciences, Inc., a biopharmaceutical company, discovers, develops, and markets pharmaceutical products for the treatment of neurological, endocrine, and psychiatric-based diseases and disorders in the United States. The company offers INGREZZA, a VMAT2 inhibitor for the treatment of tardive dyskinesia; ONGENTYS, a catechol-O-methyltransferase inhibitor used as an adjunct therapy to levodopa/DOPA decarboxylase inhibitors for adult patients with Parkinson's disease; ORILISSA, a gonadotropin-releasing hormone (GnRH) antagonist for the treatment of endometriosis pain; and ORIAHNN, a GnRH antagonist for the management of heavy menstrual bleeding associated with uterine fibroids. Its product candidates in clinical development include valbenazine, which is in Phase III clinical trial for the treatment of chorea in Huntington's disease; NBI-921352, a Nav1.6 sodium channel inhibitor for the treatment of pediatric patients with SCN8A-DEE, as well as other indications, such as adult focal epilepsy; NBI-827104, an orally active and brain penetrating T-type calcium channel blocker for the treatment of rare pediatric epilepsy and other indications; and NBI-74788, which is in Phase III clinical trial for the treatment of congenital adrenal hyperplasia. The company's products under development include NBI-1065844, a D-amino acid oxidase inhibitor for the treatment of negative symptoms of schizophrenia; NBI-1065845, an alpha-amino-3-hydroxy-5-methyl-4-isoxazole propionic acid potentiator for the treatment of resistant depression; and NBI-1065846, a G protein-coupled receptor 139 agonist for the treatment of anhedonia in depression. It has collaborations and agreements with Takeda Pharmaceutical Company Limited; Idorsia Pharmaceuticals Ltd; Xenon Pharmaceuticals Inc.; Voyager Therapeutics, Inc.; BIAL Â Portela &amp; Ca, S.A.; Mitsubishi Tanabe Pharma Corporation; and AbbVie Inc. Neurocrine Biosciences, Inc. was founded in 1992 and is headquartered in San Diego, California.</t>
  </si>
  <si>
    <t>NESR.nas</t>
  </si>
  <si>
    <t>National Energy Services Reunited Corp.</t>
  </si>
  <si>
    <t>Oil &amp; Gas Equipment &amp; Services</t>
  </si>
  <si>
    <t>National Energy Services Reunited Corp. provides oilfield services to oil and gas companies in the Middle East, North Africa, and the Asia Pacific regions. It operates through two segments: Production Services; and Drilling and Evaluation Services. The Production Services segment offers hydraulic fracturing services; coiled tubing services, including nitrogen lifting, fishing, milling, clean-out, scale removal, and other well applications; stimulation and pumping services; primary and remedial cementing services; nitrogen services; filtration services, as well as frac tanks and pumping units; and pipeline services, such as water filling and hydro testing, nitrogen purging, and de-gassing and pressure testing, as well as cutting/welding and cooling down piping/vessels systems. It also provides production assurance chemicals; laboratory services; artificial lift services; and surface and subsurface safety systems, high-pressure packer systems, flow controls, service tools, expandable liner technology, vacuum insulated tubing technology, and engineering capabilities with manufacturing capacity and testing facilities, as well as sources, treats, and disposes water for oil and gas, municipal, and industrial use. The Drilling and Evaluation Services segment offers drilling and workover rigs; rig services; fishing and remedial solutions; directional and turbines drilling services; drilling fluid systems and related technologies; wireline logging services; slickline services for removal of scale, wax and sand build-up, setting plugs, changing out gas lift valves, and fishing and other well applications; and well testing services to measure solids, gas, and oil and water produced from a well, as well as rents drilling tools. It also provides oilfield solutions for thru-tubing intervention; tubular running services; and a range of wellhead products, flow control equipment, and frac equipment. The company was incorporated in 2017 and is headquartered in Houston, Texas.</t>
  </si>
  <si>
    <t>NMIH.nas</t>
  </si>
  <si>
    <t>NMI Holdings, Inc.</t>
  </si>
  <si>
    <t>NMI Holdings, Inc., through its subsidiaries, provides private mortgage guaranty insurance services in the United States. The company offers mortgage insurance services; and outsourced loan review services to mortgage loan originators. It serves national and regional mortgage banks, money center banks, credit unions, community banks, builder-owned mortgage lenders, internet-sourced lenders, and other non-bank lenders. The company was incorporated in 2011 and is headquartered in Emeryville, California.</t>
  </si>
  <si>
    <t>NTES.nas</t>
  </si>
  <si>
    <t>NetEase, Inc.</t>
  </si>
  <si>
    <t>NetEase, Inc., an Internet technology company, provides online services focusing on content, community, communication, and commerce in the Peoples' Republic of China and internationally. The company operates in three segments: Online Games Services, Youdao, and Innovative Businesses and Others. It develops and operates PC-client and mobile games, as well as offers games licensed from other game developers. The company's products and services include Youdao Dictionary, an online knowledge tool; Youdao Cloudnote, a notetaking tool; smart devices, such as Youdao Smart Pen, Youdao Dictionary Pen, and Youdao Pocket Translator; online courses; interactive learning apps; and enterprise services, such as Youdao Smart Cloud, a cloud-based platform that helps third-party app developers, smart device brands, and manufacturers to access its advanced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service; NetEase Mail, an email service;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</si>
  <si>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NTGR.nas</t>
  </si>
  <si>
    <t>NETGEAR, Inc.</t>
  </si>
  <si>
    <t>NETGEAR, Inc. designs, develops, and markets networking and Internet connected products for consumers, businesses, and service providers. It operates in two segments, Connected Home, and Small and Medium Business. The company offers smart home/connected home/broadband access products, such as broadband modems, WiFi gateways, WiFi hotspots, WiFi routers and home WiFi systems, WiFi range extenders, Powerline adapters and bridges, WiFi network adapters, and digital canvasses; and value added service offerings, including technical support, parental controls, and cybersecurity protection. It also provides Ethernet switches, wireless controllers and access points, unified storage products, and Internet security appliances for small and medium-sized businesses. The company markets and sells its products through traditional retailers, online retailers, wholesale distributors, direct market resellers, value-added resellers, and broadband service providers in the Americas, Europe, the Middle-East, Africa, and the Asia Pacific. NETGEAR, Inc. was founded in 1996 and is headquartered in San Jose, California.</t>
  </si>
  <si>
    <t>NTWK.nas</t>
  </si>
  <si>
    <t>NetSol Technologies, Inc.</t>
  </si>
  <si>
    <t>NetSol Technologies, Inc. designs, develops, markets, and exports software products to the automobile financing and leasing, banking, and financial services industries worldwide. The company offers NFS Ascent, a suite of financial applications for businesses in the finance and leasing industry. Its NFS Ascent constituent applications include Omni Point of Sale, a web-based application; Contract Management System (CMS), an application for managing and maintaining credit contracts; Wholesale Finance System (WFS), a system for automating and managing the lifecycle of wholesale finance; Dealer Auditor Access System, a web-based solution that could be used in conjunction with WFS or any third-party wholesale finance system; NFS Ascent On The Cloud, a cloud-version of NFS Ascent; and NFS Digital solutions covering Self Point of Sale, Mobile Account, Mobile Point of Sale, Mobile Dealer, Mobile Auditor, Mobile Collector, and Mobile Field Investigator. The company also provides mobility orchestration system products covering a suite of agile and configurable solutions that includes car-sharing and subscription products for use in back and front office applications; artificial intelligence models; and Super App, a platform comprising various customer journeys, such as car-share, car subscription, rentals, airport transfers, digital retail, and others. In addition, it offers LeasePak CMS that streamlines the lease and loan management lifecycle; LeasePak software-as-a-service to small and mid-sized leasing and finance companies; LeaseSoft, a lease and finance system for funder market; and LoanSoft for consumer loan market. Further, the company provides system integration, consulting, and IT products and services. It serves blue chip organizations, Dow-Jones 30 Industrials, Fortune 500 manufacturers and financial institutions, vehicle manufacturers, and enterprise technology providers. NetSol Technologies, Inc. was founded in 1997 and is headquartered in Calabasas, California.</t>
  </si>
  <si>
    <t>NVEC.nas</t>
  </si>
  <si>
    <t>NVE Corporation</t>
  </si>
  <si>
    <t>NVE Corporation develops and sells devices that use spintronics, a nanotechnology that relies on electron spin to acquire, store, and transmit information in the United States and internationally.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for industrial Internet of Things market. In addition, it engages in the research and development, and licensing of spintronic magnetoresistive random access memory technology. NVE Corporation was founded in 1989 and is headquartered in Eden Prairie, Minnesota.</t>
  </si>
  <si>
    <t>NWPX.nas</t>
  </si>
  <si>
    <t>Northwest Pipe Company</t>
  </si>
  <si>
    <t>Northwest Pipe Company, together with its subsidiaries, manufactures and supplies engineered welded steel pipe systems in North America. The company offers large-diameter and high-pressure steel pipes, precast and reinforced concrete products, and bar-wrapped concrete cylinder pipes, as well as linings, coatings, joints, and fittings and specialized components. Its products are used in engineered, large-diameter, and high-pressure water infrastructure systems; power generation circulating water systems; penstocks; pipe piling; and water and wastewater treatment plants. The company sells its products primarily to installation contractors. Northwest Pipe Company was founded in 1966 and is headquartered in Vancouver, Washington.</t>
  </si>
  <si>
    <t>NXST.nas</t>
  </si>
  <si>
    <t>Nexstar Media Group, Inc.</t>
  </si>
  <si>
    <t>Nexstar Media Group, Inc., a television broadcasting and digital media company, focuses on the acquisition, development, and operation of television stations and interactive community websites and digital media services in the United States. The company offers free programming to television viewing audiences. As of December 31, 2020, it provided sales, programming, and other services through various local service agreements to 37 power television stations owned by independent third parties; and owned, operated, programmed, or provided sales and other services to 198 television stations. The company also offers video and display advertising platforms that are delivered locally or nationally through its own and various third party websites and mobile applications, as well as owns WGN America, a national general entertainment cable network. Its stations are affiliates of ABC, NBC, FOX, CBS, The CW, MyNetworkTV, and other broadcast television networks. The company was formerly known as Nexstar Broadcasting Group, Inc. and changed its name to Nexstar Media Group, Inc. in January 2017. Nexstar Media Group, Inc. was founded in 1996 and is headquartered in Irving, Texas.</t>
  </si>
  <si>
    <t>OLLI.nas</t>
  </si>
  <si>
    <t>Ollie's Bargain Outlet Holdings, Inc.</t>
  </si>
  <si>
    <t>Ollie's Bargain Outlet Holdings, Inc. operates as a retailer of brand name merchandise. The company offers housewares, bed and bath, food, floor coverings, health and beauty aids, books and stationery, toys, and electronics; and other products, including hardware, candy, clothing, sporting goods, pet and lawn, and garden products. It provides its products primarily under the Ollie's, Ollie's Bargain Outlet, Good Stuff Cheap, Ollie's Army, Real Brands Real Cheap!, Real Brands! Real Bargains, Sarasota Breeze, Steelton Tools, American Way, and Middleton Home names. As of January 30, 2021, it operated 388 stores in 25 states in the eastern half of the United States. The company was formerly known as Bargain Holdings, Inc. and changed its name to Ollie's Bargain Outlet Holdings, Inc. in March 2015. Ollie's Bargain Outlet Holdings, Inc. was founded in 1982 and is headquartered in Harrisburg, Pennsylvania.</t>
  </si>
  <si>
    <t>OMAB.nas</t>
  </si>
  <si>
    <t>Grupo Aeroportuario del Centro Norte, S.A.B. de C.V.</t>
  </si>
  <si>
    <t>Grupo Aeroportuario del Centro Norte, S.A.B. de C.V., through its subsidiaries, holds concessions to develop, operate, and maintain airports in Mexico. The company operates 13 international airports in Monterrey, Acapulco, MazatlÃ¡n, Zihuatanejo, Chihuahua, CuliacÃ¡n, Durango, San Luis PotosÃ­, Tampico, TorreÃ³n, Zacatecas, Ciudad JuÃ¡rez, and Reynosa cities. It also operates NH Collection Hotel in Terminal 2 of the Mexico City International Airport; and a hotel under the Hilton Garden Inn name at the Monterrey Airport. In addition, the company provides aeronautical services, which include passenger, aircraft landing and parking, boarding and unloading, passenger walkway, and airport security services. Further, it offers non-aeronautical services, such as leasing of space at its airports to retailers, restaurants, and other commercial tenants, as well as maintaining of parking facilities and advertising; complementary services that comprise leasing of space to airlines, cargo handling, baggage-screening, permanent and non-permanent ground transportation, and access rights services; and diversification services, which consists of operation and lease of the industrial park and real estate services, as well as hotel and air cargo logistics services. Additionally, the company provides construction services. It has a strategic alliance with VYNMSA Desarrollo Inmobiliario, S.A. de C.V. to build and operate an industrial park at the Monterrey airport. The company was incorporated in 1998 and is headquartered in San Pedro Garza GarcÃ­a, Mexico.</t>
  </si>
  <si>
    <t>OMP.nas</t>
  </si>
  <si>
    <t>Oasis Midstream Partners LP</t>
  </si>
  <si>
    <t>Oasis Midstream Partners LP, together with its subsidiaries, provides crude oil, natural gas, and water-related midstream services in North America. It offers natural gas gathering, compression, processing, and gas lift supply services; crude oil gathering, stabilization, blending, and storage services; produced and flowback water gathering and disposal services; freshwater distribution services; and crude oil transportation services from the Wild Basin operating area to Johnson's Corner. OMP GP LLC serves as the general partner of the company. The company was founded in 2013 and is based in Houston, Texas. Oasis Midstream Partners LP is a subsidiary of OMS Holdings LLC.</t>
  </si>
  <si>
    <t>OSTK.nas</t>
  </si>
  <si>
    <t>Overstock.com, Inc.</t>
  </si>
  <si>
    <t>Overstock.com, Inc. operates as an online retailer in the United States. It operates through Retail, tZERO, and Medici Ventures segments. The company offers furniture; and home dÃ©cor, including area rugs, bedding and bath, home improvement, kitchen and dining items, and other related products. It also operates Supplier Oasis, a single integration point for partners to manage their products, inventory, and sales channels, as well as obtain multi-channel fulfillment services through its distribution network. In addition, the company offers businesses advertising products or services on its website. It provides its products and services through its internet websites, which include overstock.com, o.co, overstock.ca, and overstockgovernment.com. Further, it focuses on the development and management of financial applications of blockchain technologies. The company was formerly known as D2-Discounts Direct and changed its name to Overstock.com, Inc. in October 1999. Overstock.com, Inc. was founded in 1997 and is headquartered in Midvale, Utah.</t>
  </si>
  <si>
    <t>PAAS.nas</t>
  </si>
  <si>
    <t>Pan American Silver Corp.</t>
  </si>
  <si>
    <t>Pan American Silver Corp., together with its subsidiaries, engages in the exploration, development, extraction, processing, refining, and reclamation of silver, gold, zinc, lead, and copper mines in Canada, Mexico, Peru, Argentina, and Bolivia. It holds interests in the La Colorada, Dolores, Huaron, Morococha, Shahuindo, La Arena, Timmins West, Bell Creek, Manantial Espejo, San Vicente, Pas Corp, and Navidad mines. The company was formerly known as Pan American Minerals Corp. and changed its name to Pan American Silver Corp. in April 1995. Pan American Silver Corp. was incorporated in 1979 and is headquartered in Vancouver, Canada.</t>
  </si>
  <si>
    <t>PCAR.nas</t>
  </si>
  <si>
    <t>PACCAR Inc</t>
  </si>
  <si>
    <t>Farm &amp; Heavy Construction Machinery</t>
  </si>
  <si>
    <t>PACCAR Inc designs, manufactures, and distributes light, medium, and heavy-duty commercial trucks in the United States, Europe,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It also provides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</si>
  <si>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PCYG.nas</t>
  </si>
  <si>
    <t>Park City Group, Inc.</t>
  </si>
  <si>
    <t>Park City Group, Inc., a software-as-a-service provider, designs, develops, and markets proprietary software products in North America and internationally. The company offers ReposiTrak MarketPlace, a supplier discovery and B2B e-commerce solution; ReposiTrak Compliance and Food Safety Solutions, which reduces potential regulatory and legal risk from their supply chain partners; and ReposiTrak Supply Chain Solutions that enables customers to manage relationships with suppliers. It also provides ScoreTracker, Vendor Managed Inventory, Store Level Ordering and Replenishment, Enterprise Supply Chain Planning, Fresh Market Manager, and ActionManager supply chain solutions to manage inventory, product mix, and labor. In addition, the company offers business-consulting services to suppliers and retailers in the grocery, convenience store, and specialty retail industries, as well as professional consulting services. It primarily serves multi-store retail chains, wholesalers and distributors, and their suppliers. The company is headquartered in Murray, Utah.</t>
  </si>
  <si>
    <t>PKBK.nas</t>
  </si>
  <si>
    <t>Parke Bancorp, Inc.</t>
  </si>
  <si>
    <t>Parke Bancorp, Inc. operates as the bank holding company for Parke Bank that provides personal and business financial services to individuals and small to mid-sized businesses. The company offers various deposit products, including checking, savings, money market, and individual retirement accounts, as well as certificates of deposit. Its loan portfolio comprises commercial and industrial, construction, commercial and residential real estate mortgage, and consumer loans. In addition, the company provides debit cards, Internet banking, and online bill payment services. It operates a branch office in Northfield, New Jersey; two branch offices in Washington Township, New Jersey; a branch office in Galloway Township, New Jersey; a branch office in Collingswood, New Jersey; a branch in center city Philadelphia; and a branch in Chinatown in Philadelphia. Parke Bancorp, Inc. was founded in 1999 and is headquartered in Washington Township, New Jersey.</t>
  </si>
  <si>
    <t>PNFP.nas</t>
  </si>
  <si>
    <t>Pinnacle Financial Partners, Inc.</t>
  </si>
  <si>
    <t>Pinnacle Financial Partners, Inc., together with its subsidiaries, operates as the bank holding company for Pinnacle Bank that provides various banking products and services in the United States. The company accepts various deposits, including savings, checking, noninterest-bearing and interest-bearing checking, money market, and certificate of deposit accounts. Its loan products include commercial loans, such as equipment and working capital loans; commercial real estate loans comprising investment properties and business loans secured by real estate; and loans to individuals consisting of secured and unsecured installment and term loans, lines of credit, residential first mortgage loans, and home equity loans and lines of credit, as well as provides credit cards for consumers and businesses. The company also offers various securities and other financial products; investment products; brokerage and investment advisory programs; and fiduciary and investment management services, such as personal trust, endowments, foundations, individual retirement accounts, pensions, and custody. In addition, it provides insurance agency services primarily in the property and casualty area; merger and acquisition advisory services; and private debt, equity and mezzanine, and other middle-market advisory services. Further, the company offers treasury management, telephone and online banking, mobile banking, debit cards, direct deposit and remote deposit capture, mobile deposit option, automated teller machine, and cash management services. It serves individuals, small to medium-sized businesses, and professional entities. As of December 31, 2020, the company operated 114 offices, including 48 in Tennessee, 36 in North Carolina, 20 in South Carolina, 9 in Virginia, and 1 in Georgia. Pinnacle Financial Partners, Inc. was incorporated in 2000 and is headquartered in Nashville, Tennessee.</t>
  </si>
  <si>
    <t>POWL.nas</t>
  </si>
  <si>
    <t>Powell Industries, Inc.</t>
  </si>
  <si>
    <t>Powell Industries, Inc., together with its subsidiaries, designs, develops, manufactures, sells, and services custom-engineered equipment and systems for the distribution, control, and monitoring of electrical energy. The company's principal products include integrated power control room substations, custom-engineered modules, electrical houses, medium-voltage circuit breakers, monitoring and control communications systems, motor control centers, and bus duct systems, as well as traditional and arc-resistant distribution switchgears and control gears. Its products have application in voltages ranging from 480 volts to 38,000 volts; and are used in oil and gas refining, offshore oil and gas production, petrochemical, liquid natural gas terminals, pipeline, terminal, mining and metals, light rail traction power, electric utility, pulp and paper, and other heavy industrial markets. It also provides value-added services, such as spare parts, field service inspection, installation, commissioning, modification and repair, retrofit and retrofill components for existing systems, and replacement circuit breakers for switchgear. The company has operations in the United States, Canada, the Middle East, Africa, the Far East, Europe, Mexico, and Central and South America. Powell Industries, Inc. was founded in 1947 and is headquartered in Houston, Texas.</t>
  </si>
  <si>
    <t>PRAA.nas</t>
  </si>
  <si>
    <t>PRA Group, Inc.</t>
  </si>
  <si>
    <t>PRA Group, Inc., a services company, engages in the purchase, collection, and management of portfolios of nonperforming loans in the Americas, Australia, and Europe. It is involved in the purchase of accounts that are primarily the unpaid obligations of individuals owed to credit originators, which include banks and other types of consumer, retail, and auto finance companies. The company also acquires nonperforming loans, including Visa and MasterCard credit cards, private label and other credit cards, installment loans, lines of credit, deficiency balances of various types, legal judgments, and trade payables from banks, credit unions, consumer finance companies, retailers, utilities, automobile finance companies, and other credit originators. In addition, it provides fee-based services on class action claims recoveries and by servicing consumer bankruptcy accounts. The company was formerly known as Portfolio Recovery Associates, Inc. and changed its name to PRA Group, Inc. in October 2014. PRA Group, Inc. was incorporated in 1996 and is headquartered in Norfolk, Virginia.</t>
  </si>
  <si>
    <t>PRGS.nas</t>
  </si>
  <si>
    <t>Progress Software Corporation</t>
  </si>
  <si>
    <t>Progress Software Corporation develops business applications. The company operates through three segments: OpenEdge, Data Connectivity and Integration, and Application Development and Deployment. The OpenEdge segment offers Progress OpenEdge, a development software, which builds multi-language applications for secure deployment across various platforms and devices, as well as cloud; Progress Corticon, a business rules management system that enables applications with decision automation and change process, and decision-related insight capabilities; Progress Kinvey, a platform for building enterprise applications; MOVEit that provides secure collaboration and automated file transfers of critical business information; and WhatsUp Gold, a network monitoring solution. The Data Connectivity and Integration segment provides Progress DataDirect Connect, which offers data connectivity using industry-standard interfaces to connect applications running on various platforms; and Progress DataDirect Hybrid Data Pipeline, a data access service that provides cloud and on-premises data sources for hybrid cloud applications, such as customer resource management, data management platforms, or hosted analytics. The Application Development and Deployment segment offers Developer Tools, a set of components for user interface development; and Sitefinity, a web content management and customer analytics platform. The company also provides project management, implementation, custom development, programming, and other services, as well as services to web-enable applications; and training services. It sells its products to end users, independent software vendors, original equipment manufacturers, and system integrators. The company has operations in North America, Latin America, Europe, the Middle East, Africa, and the Asia Pacific. Progress Software Corporation was founded in 1981 and is headquartered in Bedford, Massachusetts.</t>
  </si>
  <si>
    <t>PRIM.nas</t>
  </si>
  <si>
    <t>Primoris Services Corporation</t>
  </si>
  <si>
    <t>Primoris Services Corporation, a specialty contractor company, provides a range of construction, fabrication, maintenance, replacement, and engineering services in the United States and Canada. It operates in five segments: Power, Industrial, and Engineering; Pipeline and Underground; Utilities and Distribution; Transmission and Distribution; and Civil. The Power, Industrial, and Engineering segment offers engineering, procurement, construction, retrofit, upgrade, repair, outage, and maintenance services for entities in the petroleum and petrochemical industries, as well as traditional and renewable power generators. The Pipeline and Underground segment provides a range of services comprising pipeline construction, maintenance, facility, and integrity services; installation of compressor and pump stations; and metering facilities for entities in the petroleum and petrochemical industries, as well as gas, water, and sewer utilities. The Utilities and Distribution segment offers installation and maintenance services for natural gas utility distribution systems; and pipeline integrity services for entities in the gas utility market. The Transmission and Distribution segment provides installation and maintenance services for electric utility transmission, substation, and distribution systems for entities in the electric utility market. The Civil segment undertakes highway and bridge construction, airport runway construction, demolition, site work, soil stabilization, mass excavation, flood control, and drainage projects for entities in the petroleum and petrochemical industries, state and municipal departments of transportation, and airports. The company was founded in 1960 and is headquartered in Dallas, Texas.</t>
  </si>
  <si>
    <t>PRPL.nas</t>
  </si>
  <si>
    <t>Purple Innovation, Inc.</t>
  </si>
  <si>
    <t>Purple Innovation, Inc. designs and manufactures mattresses, pillows, and cushions. It also offers sheets, mattress protectors, bed frames, seat cushions, and weighted blankets and duvets. The company markets and sells its products through direct-to-consumer online channels, retail brick-and-mortar wholesale partners, and third-party online retailers, as well as through its factory outlet and the company owned showrooms. Purple Innovation, Inc. was founded in 2010 and is headquartered in Lehi, Utah.</t>
  </si>
  <si>
    <t>PSEC.nas</t>
  </si>
  <si>
    <t>Prospect Capital Corporation</t>
  </si>
  <si>
    <t>Prospect Capital Corporation is a business development company. It specializes in middle market, mature, mezzanine finance, later stage, emerging growth, leveraged buyouts, refinancing, acquisitions, recapitalizations, turnaround, growth capital, development, capital expenditures and subordinated debt tranches of collateralized loan obligations, cash flow term loans, market place lending and bridge transactions. It also makes real estate investments particularly in multi-family residential real estate asset class. The fund makes secured debt, senior debt, senior and secured term loans, unitranche debt, first-lien and second lien, private debt, private equity, mezzanine debt, and equity investments in private and microcap public businesses. It focuses on both primary origination and secondary loans/portfolios and invests in situations like debt financings for private equity sponsors, acquisitions, dividend recapitalizations, growth financings, bridge loans, cash flow term loans, real estate financings/investments. It also focuses on investing in small-sized and medium-sized private companies rather than large public companies. The fund typically invests across all industry sectors, with a particular expertise in the energy and industrial sectors. It invests in aerospace and defense, chemicals, conglomerate services, consumer services, ecological, electronics, financial services, machinery, manufacturing, media, pharmaceuticals, retail, software, specialty minerals, textiles and leather, transportation, oil and gas production, coal production, materials, industrials, consumer discretionary, information technology, utilities, pipeline, storage, power generation and distribution, renewable and clean energy, oilfield services, healthcare, food and beverage, education, business services, and other select sectors. It prefers to invest in the United States and Canada. The fund seeks to invest between $10 million to $500 million per transaction in companies with EBITDA between $5 million and $150 million, sales value between $25 million and $500 million, and enterprise value between $5 million and $1000 million. It fund also co-invests for larger deals. The fund seeks control acquisitions by providing multiple levels of the capital structure. The fund focuses on sole, agented, club, or syndicated deals.</t>
  </si>
  <si>
    <t>QADB.nas</t>
  </si>
  <si>
    <t>QAD Inc.</t>
  </si>
  <si>
    <t>QAD Inc. provides cloud-based enterprise software solutions in North America, Europe, the Middle East, Africa, the Asia Pacific, and Latin America. It offers various software solutions, such as customer and service management solutions for manufacturers to acquire new customers; manufacturing solutions, which supports manufacturing business processes; enterprise asset management to manage, maintain, and install capital equipment; supply chain execution solutions that provides tools to support inventory and warehouse management; and financials solutions to manage and control finance and accounting processes. The company also provides demand and supply chain planning solutions to manage various procurement, manufacturing, inventory, distribution, and sales activities; global trade and transportation solutions to manage and optimize network of carriers for shipments; embedded analytics and business intelligence that offers data to measure performance; and internationalization, which supports companies that manufacture and distribute their products worldwide. In addition, it offers customer support and product update services, as well as professional services, including consulting, deployment, training, technical, development, and integration. The company markets its products through direct and indirect sales channels; and distributors and sales agents. It serves automotive, life sciences, consumer products, food and beverage, high technology, and industrial products manufacturing companies. QAD Inc. was founded in 1979 and is headquartered in Santa Barbara, California.</t>
  </si>
  <si>
    <t>QCOM.nas</t>
  </si>
  <si>
    <t>QUALCOMM Incorporated</t>
  </si>
  <si>
    <t>QUALCOMM Incorporated engages in the development and commercialization of foundational technologies and products are used in mobile devices and other wireless products, including network equipment, broadband gateway equipment, consumer electronic devices, and other connected devices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 CDMA TDD, LTE, and/or 5G standards and their derivatives. The QSI segment invests in early-stage companies in various industries, including artificial intelligence, automotive, digital healthcare, enterprise, IoT,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</si>
  <si>
    <t>QDEL.nas</t>
  </si>
  <si>
    <t>Quidel Corporation</t>
  </si>
  <si>
    <t>Diagnostics &amp; Research</t>
  </si>
  <si>
    <t>Quidel Corporation develops, manufactures, and markets diagnostic testing solutions for applications in infectious diseases, cardiology, thyroid, women's and general health, eye health, gastrointestinal diseases, and toxicology worldwide. It offers Sofia and Sofia 2 fluorescent immunoassay systems; QuickVue, a lateral flow immunoassay products; and InflammaDry and AdenoPlus, a POC products to detect infectious and inflammatory diseases and conditions of the eye. The company also provides Triage MeterPro, a portable testing platform that enables physicians to promote enhanced health outcomes, as well as the detection of certain drugs of abuse; Triage BNP test for use on Beckman Coulter lab analyzers; and Triage TOX drug screen, which provides results for the determination of the presence of drug and/or the major metabolites in urine. In addition, it offers traditional cell lines, specimen collection devices, media, and controls for use in laboratories that culture and test for various human viruses, including respiratory and herpes family viruses; and cell-based products comprising tubes, shell vials, and multi-well plates. Further, the company provides biomarkers, which include clinical and research products for the assessment of osteoporosis and the evaluation of bone resorption/formation; and enzyme linked immunosorbent assays and reagents for the detection of activation products. Additionally, it offers Lyra molecular real-time polymerase chain reaction assays; Solana, an amplification and detection system; and Virena, a wireless cellular data management and surveillance system The company markets its products through distributors and direct sales force for use in physician offices, hospitals, clinical laboratories, reference laboratories, universities, retail and urgent care clinics, pharmacies, and wellness screening centers. Quidel Corporation was incorporated in 1979 and is headquartered in San Diego, California.</t>
  </si>
  <si>
    <t>QIWI.nas</t>
  </si>
  <si>
    <t>Qiwi plc</t>
  </si>
  <si>
    <t>Qiwi plc, together with its subsidiaries, operates electronic online payment systems primarily in the Russia, Kazakhstan, Moldova, Belarus, Romania, the United Arab Emirates, and internationally. It operates through Payment Services, Consumer Financial Services, Small and Medium Enterprises, and Rocketbank segments. The company offers payment services across online, mobile, and physical channels through a network of approximately 111,000 kiosks and 23,000 terminals that run its proprietary software. It also provides Qiwi Wallet, which is an online and mobile payment processing, and money transfer system that allows customers to pay for the products and services of merchants, as well as perform peer-to-peer money transfers through a virtual wallet; and Visa-branded prepaid cards. In addition, the company offers payment-by installments card systems under the SOVEST brand name; and value added services. Further, it provides digital banking services to retail customers under the Rocketbank name; and to small and medium businesses under the Tochka name. Qiwi plc was incorporated in 2007 and is based in Nicosia, Cyprus.</t>
  </si>
  <si>
    <t>QNST.nas</t>
  </si>
  <si>
    <t>QuinStreet, Inc.</t>
  </si>
  <si>
    <t>Advertising Agencies</t>
  </si>
  <si>
    <t>QuinStreet, Inc., an online performance marketing company, provides customer acquisition services for its clients in the United States and internationally. The company offers online marketing services to its clients in the form of qualified clicks, leads, inquiries, calls, applications, customers, display advertisements, or impressions through its websites or third-party publishers. It provides its services in various verticals, such as financial services, education, home services, and business-to-business technology. The company was founded in 1999 and is headquartered in Foster City, California.</t>
  </si>
  <si>
    <t>QRTEA.nas</t>
  </si>
  <si>
    <t>Qurate Retail, Inc.</t>
  </si>
  <si>
    <t>Qurate Retail, Inc., together with its subsidiaries, engages in the video and online commerce industries in North America, Europe, and Asia. The company markets and sells various consumer products primarily through live televised shopping programs, Internet, and mobile applications to approximately 218 million households. It also operates as an online retailer offering women's, children's, and men's apparel; and other products, such as home, accessories, and beauty products through its app, mobile, and desktop applications. The company was formerly known as Liberty Interactive Corporation and changed its name to Qurate Retail, Inc. in April 2018. Qurate Retail, Inc. was founded in 1991 and is headquartered in Englewood, Colorado.</t>
  </si>
  <si>
    <t>QRVO.nas</t>
  </si>
  <si>
    <t>Qorvo, Inc.</t>
  </si>
  <si>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</si>
  <si>
    <t>RBCAA.nas</t>
  </si>
  <si>
    <t>Republic Bancorp, Inc.</t>
  </si>
  <si>
    <t>Republic Bancorp, Inc., a financial holding company, provides various banking products and services in the United States. It operates in five segments: Traditional Banking, Warehouse, Mortgage Banking, Tax Refund Solutions, and Republic Credit Solutions. The company accepts demand, money market accounts, savings, individual retirement accounts, time, brokered, and other certificates of deposit. Its loan products include residential real estate, commercial real estate, construction and land development, home improvement and home equity, secured and unsecured personal, and aircraft loans. The company also offers credit cards; title insurance and other financial products and services; and memory banking, private banking, lockbox processing, remote deposit capture, business online banking, account reconciliation, automated clearing house processing, and internet and mobile banking services. In addition, it provides short-term and revolving credit facilities to mortgage bankers; tax refund solutions, which facilitate the receipt and payment of federal and state tax refund products through third-party tax preparers and tax-preparation software providers; and general purpose reloadable prepaid cards through third party service providers. Further, the company offers consumer credit products; and property and casualty insurance products. As of December 31, 2020, it operated 42 full-service banking centers. Republic Bancorp, Inc. was incorporated in 1974 and is headquartered in Louisville, Kentucky.</t>
  </si>
  <si>
    <t>ROST.nas</t>
  </si>
  <si>
    <t>Ross Stores, Inc.</t>
  </si>
  <si>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February 3, 2021, it operated approximately 1,850 off-price apparel and home fashion stores in 40 states, the District of Columbia, and Guam. The company was founded in 1982 and is headquartered in Dublin, California.</t>
  </si>
  <si>
    <t>RUSHA.nas</t>
  </si>
  <si>
    <t>Rush Enterprises, Inc.</t>
  </si>
  <si>
    <t>Auto &amp; Truck Dealerships</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</si>
  <si>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IC Bus, or Blue Bird;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equipment installation and repair, parts installation, and paint and body repair services; new vehicle pre-delivery inspection, truck modification, and natural gas fuel system installation services; body, chassis upfit, and component installation services, as well as sells tires for use on commercial vehicles, new and used trailers, and vehicle telematics products; and manufactures compressed natural gas fuel systems and related component parts for commercial vehicles. It serves regional and national truck fleets, corporations, local and state governments, and owner operators. The company operates a network of centers located in the states of Alabama, Arizona, California, Colorado, Florida, Georgia, Idaho, Illinois, Indiana, Kansas, Kentucky, Missouri, Nevada, Nebraska, New Mexico, North Carolina, Ohio, Oklahoma, Pennsylvania, Tennessee, Texas, Utah, and Virginia. Rush Enterprises, Inc. was founded in 1965 and is headquartered in New Braunfels, Texas.</t>
  </si>
  <si>
    <t>SAFM.nas</t>
  </si>
  <si>
    <t>Sanderson Farms, Inc.</t>
  </si>
  <si>
    <t>Sanderson Farms, Inc., an integrated poultry processing company, produces, processes, markets, and distributes fresh, frozen, and prepared chicken products in the United States. The company sells ice-packed, chill-packed, bulk-packed, and frozen chicken primarily under the Sanderson Farms brand name to retailers, distributors, and casual dining operators in the southeastern, southwestern, northeastern, and western United States, as well as to customers who resell frozen chicken into export markets. Its prepared chicken product line includes institutional and consumer packaged partially cooked or marinated chicken items for distributors and food service establishments. Sanderson Farms, Inc. was founded in 1947 and is headquartered in Laurel, Mississippi.</t>
  </si>
  <si>
    <t>SAFT.nas</t>
  </si>
  <si>
    <t>Safety Insurance Group, Inc.</t>
  </si>
  <si>
    <t>Safety Insurance Group, Inc. provides private passenger and commercial automobile, and homeowner insurance in the United States. The company's private passenger automobile policies offer coverage for bodily injury and property damage to others, no-fault personal injury coverage for the insured/insured's car occupants, and physical damage coverage for an insured's own vehicle for collision or other perils. It also provides commercial automobile policies that offer insurance for commercial vehicles used for business purposes, including private passenger-type vehicles, trucks, tractors and trailers, insure individual vehicles, and commercial fleets; and homeowners policies, which provide coverage for homes, condominiums, and apartments for losses to a dwelling and its contents from various perils, and coverage for liability to others arising from ownership or occupancy. In addition, the company offers business owners policies that cover apartments and residential condominiums, restaurants, office condominiums, processing and services businesses, special trade contractors, and wholesalers. Further, it provides personal umbrella policies, which provide personal excess liability coverage over and above the limits of individual automobile, watercraft, and homeowner's insurance policies; and commercial umbrella policies, as well as underwrites dwelling fire insurance for non-owner-occupied residences. Additionally, the company offers inland marine coverage for homeowners and business owner policies, and watercraft coverage for small and medium sized pleasure crafts. It distributes its products through independent agents. The company was formerly known as Safety Holdings Inc and changed its name to Safety Insurance Group, Inc. in April 2002. Safety Insurance Group, Inc. was founded in 1979 and is based in Boston, Massachusetts.</t>
  </si>
  <si>
    <t>SAMG.nas</t>
  </si>
  <si>
    <t>Silvercrest Asset Management Group Inc.</t>
  </si>
  <si>
    <t>Silvercrest Asset Management Group Inc., a wealth management firm, provides financial advisory and related family office services in the United States. The company serves ultra-high net worth individuals and families, as well as their trusts; endowments; foundations; and other institutional investors. It also manages funds of funds and other investment funds. The company was founded in 2002 and is headquartered in New York, New York.</t>
  </si>
  <si>
    <t>SBRA.nas</t>
  </si>
  <si>
    <t>Sabra Health Care REIT, Inc.</t>
  </si>
  <si>
    <t>REIT—Healthcare Facilities</t>
  </si>
  <si>
    <t>As of September 30, 2020, Sabra's investment portfolio included 425 real estate properties held for investment (consisting of (i) 287 Skilled Nursing/Transitional Care facilities, (ii) 64 Senior Housing communities (ÂSenior Housing - LeasedÂ), (iii) 47 Senior Housing communities operated by third-party property managers pursuant to property management agreements (ÂSenior Housing - ManagedÂ) and (iv) 27 Specialty Hospitals and Other facilities), one asset held for sale, one investment in a direct financing lease, 19 investments in loans receivable (consisting of (i) one mortgage loan, (ii) one construction loan and (iii) 17 other loans), six preferred equity investments and one investment in an unconsolidated joint venture that owns 158 Senior Housing - Managed communities. As of September 30, 2020, Sabra's real estate properties held for investment included 42,378 beds/units and its unconsolidated joint venture included 7,056 beds/units, spread across the United States and Canada.</t>
  </si>
  <si>
    <t>SFM.nas</t>
  </si>
  <si>
    <t>Sprouts Farmers Market, Inc.</t>
  </si>
  <si>
    <t>Sprouts Farmers Market, Inc. offers fresh, natural, and organic food products in the United States. It operates through Healthy Grocery Stores segment. The company offers perishable product categories, including fresh produce, meat, seafood, deli, bakery, floral and dairy, and dairy alternatives; and non-perishable product categories, such as grocery, vitamins and supplements, bulk items, frozen foods, beer and wine, and natural health and body care. As of January 03, 2021, it operated 362 stores in 23 states. Sprouts Farmers Market, Inc. was founded in 2002 and is headquartered in Phoenix, Arizona.</t>
  </si>
  <si>
    <t>SGA.nas</t>
  </si>
  <si>
    <t>Saga Communications, Inc.</t>
  </si>
  <si>
    <t>Saga Communications, Inc., a broadcast company, acquires, develops, and operates broadcast properties in the United States. The company's radio stations employ various programming formats, including classic hits, adult hits, top 40, country, country legends, mainstream/hot/soft adult contemporary, pure oldies, classic rock, and news/talk. As of February 28, 2021, it owned seventy-nine FM, thirty-five AM radio stations, and seventy-nine metro signals serving twenty-seven markets. The company was founded in 1986 and is headquartered in Grosse Pointe Farms, Michigan.</t>
  </si>
  <si>
    <t>SGEN.nas</t>
  </si>
  <si>
    <t>Seagen Inc.</t>
  </si>
  <si>
    <t>Seagen Inc., a biotechnology company, develops and commercializes therapies for the treatment of cancer in the United States and internationally. The company markets ADCETRIS, an antibody-drug conjugate (ADC) for the treatment of patients with Hodgkin lymphoma or CD30-positive T-cell lymphomas; PADCEV, an ADC targeting Nectin-4 for the treatment of metastatic urothelial cancers; and TUKYSA, an oral small molecule tyrosine kinase inhibitor for the treatment of adult patients with advanced unresectable or metastatic HER2-positive breast cancer. It also develops Tisotumab Vedotin for metastatic cervical cancer and other solid tumors; ladiratuzumab vedotin, an ADC targeting LIV-1 for metastatic breast cancer and solid tumors; and SEA-CD40, SEA-TGT, SEA-BCMA, and SEA-CD70 for various cancer diseases. Seagen Inc. has collaboration agreements with Takeda Pharmaceutical Company Limited; Agensys, Inc.; Genmab A/S; and Merck. The company was formerly known as Seattle Genetics, Inc. and changed its name to Seagen Inc. in October 2020. Seagen Inc. was incorporated in 1997 and is headquartered in Bothell, Washington.</t>
  </si>
  <si>
    <t>SHBI.nas</t>
  </si>
  <si>
    <t>Shore Bancshares, Inc.</t>
  </si>
  <si>
    <t>Shore Bancshares, Inc. operates as a bank holding company for the Shore United Bank that provides various commercial and consumer banking products and services to individuals, businesses, and other organizations. It offers checking, savings, overnight investment sweep, and money market accounts; regular and IRA certificates of deposit; and CDARS programs and cash management services. The company also provides commercial loans, such as secured and unsecured, working capital, term, accounts receivable finance, real estate acquisition and development, and construction, as well as lines and letters of credit; residential real estate construction and mortgage loans; and home equity, automobile, installment, home improvement, and personal lines of credit. In addition, it offers mutual fund, annuity, and discount brokerage services; and trust, asset management, and financial planning services. Further, the company provides merchant credit card clearing, as well as telephone, mobile, and Internet banking services; safe deposit boxes; debit and credit cards; direct deposit of payroll; and automatic teller machine (ATM) services. It operates 22 full service branches, 24 ATMs, 2 loan production offices in Baltimore City, Baltimore County, Howard County, Kent County, Queen Anne's County, Caroline County, Talbot County, Dorchester County, and Worcester County in Maryland; Kent County, Delaware; and Accomack County, Virginia. The company was founded in 1876 and is headquartered in Easton, Maryland.</t>
  </si>
  <si>
    <t>SHEN.nas</t>
  </si>
  <si>
    <t>Shenandoah Telecommunications Company</t>
  </si>
  <si>
    <t>Shenandoah Telecommunications Company, together with its subsidiaries, provides a range of broadband communication services and cell tower colocation space in the Mid-Atlantic portion of the United States. Its Broadband segment offers broadband, video, and voice services to residential and commercial customers in Virginia, West Virginia, Maryland, Pennsylvania, and Kentucky, via hybrid fiber coaxial cable under the Shentel brand, fiber optic services under the Glo Fiber brand, and fixed wireless network services under the Beam brand name. This segment also leases fiber and provides Ethernet and wavelength fiber optic services; and voice and digital subscriber line telephone services. The company's Tower segment owns 225 cell towers and leases colocation space on the towers. Shenandoah Telecommunications Company was founded in 1902 and is based in Edinburg, Virginia.</t>
  </si>
  <si>
    <t>SLM.nas</t>
  </si>
  <si>
    <t>SLM Corporation</t>
  </si>
  <si>
    <t>SLM Corporation, through its subsidiaries, originates and services private education loans to students and their families to finance the cost of their education in the United States. It also offers retail deposit accounts, including certificates of deposit, money market deposit accounts, and high-yield savings accounts; and omnibus accounts. The company was formerly known as New BLC Corporation and changed its name to SLM Corporation in December 2013. SLM Corporation was founded in 1972 and is headquartered in Newark, Delaware.</t>
  </si>
  <si>
    <t>SNBR.nas</t>
  </si>
  <si>
    <t>Sleep Number Corporation</t>
  </si>
  <si>
    <t>Sleep Number Corporation, together with its subsidiaries, provides sleep solutions and services in the United States. The company designs, manufactures, markets, retails, and services beds, pillows, sheets, and other bedding products under the Sleep Number name. It also offers adjustable bases under the FlextFit name; temperature-balancing products, including DualTemp layer; SleepIQ Kids k2 beds for kids; and smart beds under the Sleep Number 360 and 360 names. The company sells its products directly to consumers through retail, online, phone, and chat as well as through wholesale. As of January 2, 2021, it operated approximately 602 retail stores in 50 states. The company was formerly known as Select Comfort Corporation and changed its name to Sleep Number Corporation in November 2017. Sleep Number Corporation was incorporated in 1987 and is headquartered in Minneapolis, Minnesota.</t>
  </si>
  <si>
    <t>SNY.nas</t>
  </si>
  <si>
    <t>Sanofi</t>
  </si>
  <si>
    <t>Sanofi, a healthcare company, engages in the research, development, manufacture, and marketing of therapeutic solutions in the United States, Europe, and internationally. It operates through three segments: Pharmaceuticals, Vaccines, and Consumer Healthcare. The company provides specialty care products, including human monoclonal antibodies; products for multiple sclerosis, neurology, other inflammatory diseases, immunology, rare diseases, oncology, and rare blood disorders; medicines for diabetes; and cardiovascular and established prescription products. It also supplies poliomyelitis, pertussis, and hib pediatric vaccines; and influenza, adult booster, meningitis, and travel and endemic vaccines. In addition, the company offers allergy, cough and cold, pain, digestive, and nutritional products; and other products, such as daily body lotions, anti-itch products, moisturizing and soothing lotions, and body and foot creams, as well as powders for eczema. It also has various pharmaceutical products and vaccines in development stage. Sanofi has collaboration agreement with GlaxoSmithKline to develop a recombinant Covid-19 vaccine. The company was formerly known as Sanofi-Aventis and changed its name to Sanofi in May 2011. Sanofi was incorporated in 1994 and is headquartered in Paris, France.</t>
  </si>
  <si>
    <t>SPTN.nas</t>
  </si>
  <si>
    <t>SpartanNash Company</t>
  </si>
  <si>
    <t>Food Distribution</t>
  </si>
  <si>
    <t>SpartanNash Company distributes and retails grocery products. It operates in three segments: Food Distribution, Military, and Retail. The Food Distribution segment offers approximately 68,000 stock-keeping units, such as dry groceries, produce, dairy products, meat, delicatessen items, bakery goods, frozen food, seafood, floral products, general merchandise, beverages, tobacco products, health and beauty care, and pharmacy products to independent retailers, national retailers, food service distributors, e-commerce providers, and corporate owned retail stores. This segment also offers various value-added services to retailers. The Military segment sells and distributes grocery products to 160 military commissaries and approximately 400 exchanges located in 39 states across the United States and the District of Columbia, Europe, Cuba, Puerto Rico, Honduras, Bahrain, Djibouti, and Egypt. The Retail segment primarily operates neighborhood markets. As of March 11, 2021, it operated 154 supermarkets, primarily under the banners of Family Fare, Martin's Super Markets, D&amp;W Fresh Market, VG's Grocery, and Dan's Supermarket. SpartanNash Company also markets and distributes private brand items primarily under the Our Family brand name. The company was formerly known as Spartan Stores, Inc. and changed its name to SpartanNash Company in November 2013. SpartanNash Company was founded in 1917 and is headquartered in Grand Rapids, Michigan.</t>
  </si>
  <si>
    <t>SPWH.nas</t>
  </si>
  <si>
    <t>Sportsman's Warehouse Holdings, Inc.</t>
  </si>
  <si>
    <t>Sportsman's Warehouse Holdings, Inc., together with its subsidiaries, operates as an outdoor sporting goods retailer in the United States. It offers camping products, such as backpacks, camp essentials, canoes and kayaks, coolers, outdoor cooking equipment, sleeping bags, tents, and tools; and clothing products, including camouflage, jackets, hats, outerwear, sportswear, technical gear, and work wear. The company also provides fishing products comprising bait, electronics, fishing rods, flotation items, fly fishing products, lines, lures, reels, tackles, and small boats; and foot wear products consisting of hiking and work boots, socks, sport sandals, technical footwear, trial and casual shoes, and waders. In addition, it offers hunting and shooting products, such as ammunition, archery items, ATV accessories, blinds and tree stands, decoys, firearms, firearms safety and storage products, reloading equipment, and shooting gear products; and optics, electronics, and accessories, including gift items, GPS devices, knives, lighting, optics, and two-way radios. Further, the company's stores provide archery technician services, fishing-reel line winding, gun bore sighting and scope mounting, and cleaning services, as well as issues hunting and fishing licenses. Additionally, it offers various private label offerings under the Rustic Ridge, Killik, Vital Impact, Yukon Gold, Lost Creek, and Sportsman's Warehouse brands. As of February 01, 2020, the company operated through 103 stores in 27 states. Sportsman's Warehouse Holdings, Inc. was founded in 1986 and is headquartered in West Jordan, Utah.</t>
  </si>
  <si>
    <t>SSP.nas</t>
  </si>
  <si>
    <t>The E.W. Scripps Company</t>
  </si>
  <si>
    <t>The E.W. Scripps Company, together with its subsidiaries, operates as a media enterprise through a portfolio of local and national media brands. The company operates through Local Media, National Media, and Other segments. The Local Media segment operates broadcast television stations, which produce news, information, and entertainment content, as well as its related digital operations. This segment also runs network, syndicated, and original programming. The National Media segment offers content services through apps on Internet-connected devices, such as set-top boxes, smartphones, smart televisions, and tablets. This segment also operates Katz, which broadcasts content through over-the-air on local broadcasters' digital sub-channels, and cable and satellite; Newsy, a national news network, which provides politics, entertainment, science, and technology news; and Triton that offers digital audio technology and measurement services for digital audio marketplace. The company also operates Scripps National Spelling Bee, an investigative reporting newsroom in Washington, D.C.; and ION, a national broadcast television network that delivers popular crime and justice procedural programming through over-the-air broadcast and pay TV platforms. It serves audiences and businesses. The E.W. Scripps Company operates through a network of 61 television stations. The company was formerly known as Scripps Howard, Inc. The E.W. Scripps Company was founded in 1878 and is headquartered in Cincinnati, Ohio.</t>
  </si>
  <si>
    <t>STAY.nas</t>
  </si>
  <si>
    <t>Extended Stay America, Inc.</t>
  </si>
  <si>
    <t>Lodging</t>
  </si>
  <si>
    <t>Extended Stay America, Inc., together with its subsidiaries, owns, operates, develops, and manages hotels in the United States. As of December 31, 2020, the company had a network of 646 hotels. It serves customers in the mid-priced extended stay segment. The company also licenses Extended Stay America brand to third-party franchisees. Extended Stay America, Inc. was founded in 1995 and is headquartered in Charlotte, North Carolina.</t>
  </si>
  <si>
    <t>STMP.nas</t>
  </si>
  <si>
    <t>Stamps.com Inc.</t>
  </si>
  <si>
    <t>Stamps.com Inc. provides Internet-based mailing and shipping solutions in the United States and Europe. It operates in two segments, Stamps.com and Metapack. The company offers mailing and shipping solutions to mail and ship various mail pieces and packages through the United States Postal Service (USPS) under the Stamps.com, Endicia, Metapack, ShippingEasy, ShipEngine, ShipStation, and ShipWorks brands. Its solutions support various USPS mail classes, including First Class Mail, Media Mail, Parcel Select, Priority Mail, Priority Mail Express, and others. The company's USPS mailing solutions enable customers to print electronic postage on labels, envelopes, postcards, paper, and customs forms using personal computing device, printer, and Internet connection. It also provides multi carrier shipping solutions; consolidation services; back-end integration solutions comprising electronic postage for transactions to partners who manage the front-end users; and branded insurance for packages. In addition, the company offers customized postage solutions under the PhotoStamps brand, which allow consumers to turn digital photos, designs, or images into USPS-approved postage; and sells NetStamps labels, shipping labels, mailing labels, postage printers, scales, and other mailing and shipping-focused office supplies through its mailing and shipping supplies stores. It serves small businesses, home offices, medium-size businesses, large enterprises, e-commerce merchants, large retailers, and shippers. The company was formerly known as StampMaster, Inc. and changed its name to Stamps.com Inc. in December 1998. Stamps.com Inc. was founded in 1996 and is headquartered in El Segundo, California.</t>
  </si>
  <si>
    <t>STRL.nas</t>
  </si>
  <si>
    <t>Sterling Construction Company, Inc.</t>
  </si>
  <si>
    <t>Sterling Construction Company, Inc., a construction company, engages in the heavy civil, specialty services, and residential construction activities primarily in the southern United States, the Rocky Mountain states, California, and Hawaii. The company undertakes various heavy civil construction projects, including highways, roads, bridges, airfields, ports, light rail, water, wastewater and storm drainage systems for the departments of transportation in various states, regional transit authorities, airport authorities, port authorities, water authorities, and railroads. It offers specialty services such as foundations for multi-family homes, parking structures, and other commercial concrete projects for blue-chip end users in the e-commerce, data center, distribution center and warehousing, energy, mixed use, and multi-family sectors. The company also undertakes concrete foundations for single-family homes. In addition, it provides surveying, clearing and grubbing, erosion control, grading, grassing, site excavation, storm drainage, sanitary sewer and water main installation, drilling and blasting, curb and gutter, paving, concrete work, and landfill services. The company was formerly known as Oakhurst Company, Inc. and changed its name to Sterling Construction Company, Inc. in November 2001. Sterling Construction Company, Inc. was founded in 1955 and is headquartered in The Woodlands, Texas.</t>
  </si>
  <si>
    <t>SWKH.nas</t>
  </si>
  <si>
    <t>SWK Holdings Corporation</t>
  </si>
  <si>
    <t>SWK Holdings Corporation, a specialized finance company, focuses on the healthcare sector. The company operates through two segments, Finance Receivables and Pharmaceutical Development. It provides customized financing solutions to a range of life science companies, including companies in the biotechnology, medical device, medical diagnostics and related tools, animal health, and pharmaceutical industries, as well as institutions and inventors. The company, through its subsidiary, SWK Advisors LLC, offers non-discretionary investment advisory services to institutional clients in separately managed accounts to invest in life science finance. The company also engages in the pharmaceutical development, formulation and manufacturing, and licensing business through the Peptelligence platform. Its product pipeline includes Ovarest, an oral leuprolide tablet to treat endometriosis; and Tobrate, an oral tobramycin tablet for the treatment of uncomplicated urinary tract infections. The company was formerly known as Kana Software, Inc. and changed its name to SWK Holdings Corporation in December 2009. SWK Holdings Corporation was founded in 1996 and is headquartered in Dallas, Texas.</t>
  </si>
  <si>
    <t>TCPC.nas</t>
  </si>
  <si>
    <t>BlackRock TCP Capital Corp.</t>
  </si>
  <si>
    <t>BlackRock TCP Capital Corp. is a business development company specializing in direct equity and debt investments in middle-market, senior secured loans, junior loans, originated loans, mezzanine, senior debt instruments, bonds, and secondary-market investments. It typically invests in communication services, public relations services, television, wireless telecommunication services, apparel, textile mills, restaurants, retailing, energy, oil and gas extraction, Patent owners and Lessors, Federal and Federally- Sponsored Credit agencies, insurance, hospital and healthcare centers, Biotechnology, engineering services, heavy electrical equipment, tax accounting, scientific and related consulting services, charter freight air transportation, Information technology consulting, application hosting services, software diagram and design, computer aided design, communication equipment, electronics manufacturing equipment, computer components, chemicals. It seeks to invest in the United States. The fund typically invests between $10 million and $35 million in companies with enterprise values between $100 million and $1500 million. It prefers to make equity investments in companies for an ownership stake.</t>
  </si>
  <si>
    <t>THRM.nas</t>
  </si>
  <si>
    <t>Gentherm Incorporated</t>
  </si>
  <si>
    <t>Gentherm Incorporated designs, develops, manufactures, and markets thermal management technologies. The company operates through two segments, Automotive and Medical. The Automotive segment offers climate comfort system solutions, which include seat heaters, blowers, and thermoelectric devices for variable temperature climate control seats and steering wheel heaters that are designed to provide thermal comfort to automobile passengers; integrated electronic components, such as electronic control units that utilize proprietary electronics technology and software; and other climate comfort system solutions, including neck conditioners and climate control system products for door panels, armrests, cupholders, and storage bins. It also provides battery performance solutions, including cell connecting devices for various types of automotive batteries, as well as thermal management products for heating and cooling 12V, 48V, and high voltage batteries and battery modules; and automotive electronic and software systems comprising electronic control units for climate comfort systems, as well as for memory seat modules and other devices. This segment serves light vehicle original equipment manufacturers (OEMs), commercial vehicle OEMs, and first tier suppliers to the automotive OEMs, including automotive seat manufacturers, as well as aftermarket seat distributors and installers. The Medical segment offers patient temperature management systems. The company provides its products and services in the United States, Germany, Canada, China, Hungary, Japan, Korea, the Czech Republic, Macedonia, Malta, Mexico, the United Kingdom, Ukraine, and Vietnam. The company was formerly known as Amerigon Incorporated and changed its name to Gentherm Incorporated in September 2012. Gentherm Incorporated was incorporated in 1991 and is headquartered in Northville, Michigan.</t>
  </si>
  <si>
    <t>TILE.nas</t>
  </si>
  <si>
    <t>Interface, Inc.</t>
  </si>
  <si>
    <t>Interface, Inc., a modular flooring company, designs, produces, and sells modular carpet products primarily in the Americas, Europe, and the Asia-Pacific. The company offers modular carpets under the Interface and FLOR band names; carpet tiles under the GlasBacRE name for use in commercial interiors, including offices, healthcare facilities, airports, educational and other institutions, hospitality spaces, and retail facilities, as well as residential interiors; modular resilient flooring products; rubber flooring under the norament and noraplan brand names; and luxury vinyl tile products. It also produces and sells an adapted version of its carpet tile for the healthcare facilities market; and two-meter roll goods that are structure-backed for use in education, healthcare, and government markets, as well as carpet replacement, installation, and maintenance services. In addition, the company sells and licenses a proprietary antimicrobial chemical compound under the Intersept name for use in interior finishes; sells TacTiles, a carpet tile installation system, as well as various adhesives and products; and provides turnkey project management services for global accounts and other customers through its InterfaceSERVICES business. It sells its products directly to end-users, as well as indirectly through independent contractors or distributors; and FLOR line of products through Internet sales and commercial sales force. The company has product showrooms or design studios in the United States, Canada, Mexico, England, France, Germany, Spain, the Netherlands, India, Australia, Norway, the United Arab Emirates, Russia, Singapore, Hong Kong, Thailand, China, and others. Interface, Inc. was incorporated in 1973 and is headquartered in Atlanta, Georgia.</t>
  </si>
  <si>
    <t>TITN.nas</t>
  </si>
  <si>
    <t>Titan Machinery Inc.</t>
  </si>
  <si>
    <t>Titan Machinery Inc. owns and operates a network of full-service agricultural and construction equipment stores. It operates through three segments: Agriculture, Construction, and International. The company sells new and used equipment, including agricultural and construction equipment manufactured under the CNH Industrial family of brands, as well as equipment from various other manufacturers. Its agricultural equipment includes machinery and attachments for use in the production of food, fiber, feed grain, and renewable energy; and home and garden applications, as well as maintenance of commercial, residential, and government properties. The company's construction equipment comprise heavy construction machinery, light industrial machinery for commercial and residential construction, road and highway construction machinery, and mining operations equipment. It also sells maintenance and replacement parts. In addition, the company offers repair and maintenance services that include warranty repairs, off-site and on-site repair services, scheduling off-season maintenance services, and notifying customers of periodic service requirements; and training programs to customers. Further, it rents equipment; and provides ancillary equipment support services. The company operates in Arizona, Colorado, Iowa, Minnesota, Montana, Nebraska, North Dakota, South Dakota, Wisconsin, and Wyoming, the United States; and Bulgaria, Germany, Romania, Serbia, and Ukraine, Europe. Titan Machinery Inc. was founded in 1980 and is headquartered in West Fargo, North Dakota.</t>
  </si>
  <si>
    <t>TRUE.nas</t>
  </si>
  <si>
    <t>TrueCar, Inc.</t>
  </si>
  <si>
    <t>TrueCar, Inc. operates as an internet-based information, technology, and communication services company in the United States. It operates its platform on the TrueCar website and mobile applications. Its platform enables users to obtain market-based pricing data on new and used cars, and to connect with its network of TrueCar certified dealers. The company also offers forecast and consulting services regarding determination of the residual value of an automobile at given future points in time, which are used to underwrite automotive loans and leases, and by financial institutions to measure exposure and risk across loan, lease, and fleet portfolios. In addition, it provides accurate, geographically specific, and real-time pricing information for consumers and dealers; TrueCar Trade, which gives consumers information on the value of their trade-in vehicles and enables them to obtain a guaranteed trade-in price before setting foot in the dealership; DealerSync, a dealer website creation and management service and a software platform that assists dealers in managing, marketing, and growing their business; and DealerScience that provides dealers with advanced digital retailing software tools. Further, the company customizes and operates its platform for financial institutions, membership-based organizations, and large enterprises. The company was formerly known as Zag.com Inc. TrueCar, Inc. was incorporated in 2005 and is headquartered in Santa Monica, California.</t>
  </si>
  <si>
    <t>TSBK.nas</t>
  </si>
  <si>
    <t>Timberland Bancorp, Inc.</t>
  </si>
  <si>
    <t>Timberland Bancorp, Inc. operates as the bank holding company for Timberland Bank that provides various banking services in Washington. It offers various deposit products, including money market deposit accounts, checking accounts, regular savings accounts, and certificates of deposit. The company also provides one-to four-family residential, multi-family, commercial real estate, construction, custom and owner/builder construction, speculative one- to four-family construction, commercial construction, multi-family construction, land development construction, and land loans. In addition, it offers consumer loans comprising home equity lines of credit and second mortgage loans; and automobile loans, boat loans, motorcycle loans, recreational vehicle loans, savings account loans, and unsecured loans, as well as commercial business loans. The company operates 24 branches located in Grays Harbor, Pierce, Thurston, Kitsap, King, and Lewis counties in Washington. As of September 30, 2020, it operated 25 proprietary automated teller machines. Timberland Bancorp, Inc. was founded in 1915 and is based in Hoquiam, Washington.</t>
  </si>
  <si>
    <t>TTMI.nas</t>
  </si>
  <si>
    <t>TTM Technologies, Inc.</t>
  </si>
  <si>
    <t>TTM Technologies, Inc., together with its subsidiaries, manufactures and sells printed circuit boards (PCBs) worldwide. It operates PCB and RF&amp;S Components segments. The company offers a range of PCB products, radio-frequency (RF) components, conventional PCBs, RF and microwave circuits, high density interconnect PCBs, substrate-like PCBs, flexible PCBs, rigid-flex PCBs, custom assemblies and system integration products, IC substrates, passive RF components, advanced ceramic RF components, multi-chip modules, and beamforming and switching networks. It also produces printed circuits with heavy copper cores, as well as embedded and press-fit coins; PCBs with electrically passive heat sinks; and PCBs with electrically active thermal cores. In addition, it offers various services, including design for manufacturability, PCB layout design, simulation and testing, and quick turnaround services. The company serves original equipment manufacturers and electronic manufacturing services companies that primarily serve aerospace and defense, computing, automotive components, medical, and industrial and instrumentation related products sectors. TTM Technologies, Inc. was incorporated in 1978 and is headquartered in Santa Ana, California.</t>
  </si>
  <si>
    <t>TTWO.nas</t>
  </si>
  <si>
    <t>Take-Two Interactive Software, Inc.</t>
  </si>
  <si>
    <t>Electronic Gaming &amp; Multimedia</t>
  </si>
  <si>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</si>
  <si>
    <t>TXRH.nas</t>
  </si>
  <si>
    <t>Texas Roadhouse, Inc.</t>
  </si>
  <si>
    <t>Texas Roadhouse, Inc., together with its subsidiaries, operates casual dining restaurants in the United States and internationally. The company operates and franchises Texas Roadhouse and Bubba's 33 restaurants. As of December 29, 2020, it operated 537 domestic restaurants and 97 franchise restaurants. Texas Roadhouse, Inc. was founded in 1993 and is based in Louisville, Kentucky.</t>
  </si>
  <si>
    <t>UEIC.nas</t>
  </si>
  <si>
    <t>Universal Electronics Inc.</t>
  </si>
  <si>
    <t>Universal Electronics Inc. designs, develops, manufactures, and sells pre-programmed and universal control products, audio-video accessories, and intelligent wireless security and smart home products for consumer electronics, subscription broadcasting, security, home automation, hospitality, and climate control markets. The company offers universal radio frequency (RF) and infrared remote controls; integrated circuits on which its software and universal device control database is embedded; and software, firmware, and technology solutions that enable devices, such as televisions, set-top boxes, audio systems, smart speakers, game controllers, and smart home and other consumer electronic devices to wirelessly connect and interact with home networks, as well as interactive services to control and deliver home entertainment, smart home services, and device or system information. It also provides proprietary and standards-based RF sensors designed for residential security, safety, and automation applications; wall-mount and handheld thermostat controllers, and connected accessories for intelligent energy management systems; and AV accessories. In addition, the company licenses intellectual property comprising its patented technologies, and database of control codes. The company serves service providers, original equipment manufacturers, retailers, private label brands, as well as to distributors and dealers. It sells its products under the One For All brand in the United States, the United Kingdom, the People's Republic of China, rest of Asia, Europe, Latin America, and internationally. The company was incorporated in 1986 and is headquartered in Scottsdale, Arizona.</t>
  </si>
  <si>
    <t>UFPI.nas</t>
  </si>
  <si>
    <t>UFP Industries, Inc.</t>
  </si>
  <si>
    <t>Lumber &amp; Wood Production</t>
  </si>
  <si>
    <t>UFP Industries, Inc., through its subsidiaries, designs, manufactures, and markets wood and wood-alternative products in North America, Europe, Asia, and Australia. The company offers preserved and unpreserved dimensional lumber; outdoor living products, including wood and wood composite decking and related accessories, and decorative lawn and garden products; and engineered wood components, which include roof and floor trusses, wall panels, engineered floor systems, I-joists, and lumber packages. It also provides pallets, specialty crates, wooden boxes, and other containers and products that are used for packaging, shipping, and material handling applications; designs, manufactures, and installs interior fixtures that are used in retail and commercial structures; and provides lumber cut and shaped, plywood, oriented strand board, and dimensional lumber products for use in the construction of manufactured housings. In addition, the company supplies siding, electrical, and plumbing products to manufactured housing and recreational vehicle customers; and wood forms and related products to set or form concrete for various structures, such as parking garages, stadiums, and bridges. Further, it provides framing services; and specialty wood packaging, components, and packing materials for various industries. The company primarily sells its products under the roWood, Deckorators, UFP-Edge, Outdoor Essentials, Dimensions, and ProWood FR trademarks.  The company was formerly known as Universal Forest Products, Inc. and changed its name to UFP Industries, Inc. in April 2020. UFP Industries, Inc. was founded in 1955 and is headquartered in Grand Rapids, Michigan.</t>
  </si>
  <si>
    <t>USCR.nas</t>
  </si>
  <si>
    <t>U.S. Concrete, Inc.</t>
  </si>
  <si>
    <t>Building Materials</t>
  </si>
  <si>
    <t>U.S. Concrete, Inc., through its subsidiaries, produces and sells ready-mixed concrete, aggregates, and concrete-related products and services to the construction industry in the United States, the U.S. Virgin Islands, and Canada. It operates through two segments, Ready-Mixed Concrete and Aggregate Products. The Ready-Mixed Concrete segment engages in the formulation, production, and delivery of ready-mixed concrete to customers' job sites. The Aggregate Products segment offers crushed stone, sand, and gravel for use in commercial, industrial, and public works projects. The company's other products include building materials stores, hauling operations, aggregates distribution terminals, a recycled aggregates operation and concrete blocks, as well as products, including ARIDUS Rapid Drying Concrete technology and the Where's My Concrete? family of web and mobile applications. It primarily serves concrete general contractors, developers, governmental agencies, and home builders. The company was incorporated in 1997 and is headquartered in Euless, Texas.</t>
  </si>
  <si>
    <t>VCTR.nas</t>
  </si>
  <si>
    <t>Victory Capital Holdings, Inc.</t>
  </si>
  <si>
    <t>Victory Capital Holdings, Inc., together with its subsidiaries, operates as an asset management company worldwide. It offers investment management, fund administration, fund compliance, fund transfer agent, and fund distribution services. The company provides specialized investment strategies to institutions, intermediaries, retirement platforms, and individual investors. As of December 31, 2020, its franchises and solutions platform managed a set of 117 investment strategies for a range of institutional and retail clients, and direct investors. Victory Capital Holdings, Inc. was founded in 2013 and is headquartered in San Antonio, Texas.</t>
  </si>
  <si>
    <t>VIVO.nas</t>
  </si>
  <si>
    <t>Meridian Bioscience, Inc.</t>
  </si>
  <si>
    <t>Meridian Bioscience, Inc., a life science company, develops, manufactures, distributes, and sells diagnostic test kits primarily for gastrointestinal and respiratory infectious diseases, and elevated blood lead levels worldwide. The company operates through Diagnostics and Life Science segments. The Diagnostics segment offers testing platforms, including real-time PCR amplification under the Revogene brand; isothermal DNA amplification under the Alethia brand; lateral flow immunoassay using fluorescent chemistry under the Curian brand; rapid immunoassay under the ImmunoCard and ImmunoCard STAT! brands; enzyme-linked immunoassays under the PREMIER brand; anodic stripping voltammetry under the LeadCare and PediaStat brands; and urea breath testing for H. pylori under the BreathID brand. This segment also offers gastrointestinal assays, including tests for C. difficile, H. pylori, and certain foodborne pathogens; respiratory illness assays, such as tests Group A strep, mycoplasma pneumonia, influenza, and pertussis; and blood chemistry assays for testing elevated levels of lead in blood. It sells products through direct sales force and independent distributors to acute care hospitals, reference laboratories, outpatient clinics, and physician office laboratories. The Life Science segment offers bulk antigens, antibodies, PCR/qPCR reagents, nucleotides, and bioresearch reagents used by in vitro diagnostic manufacturers, as well as researchers in immunological and molecular tests for human, animal, plant, and environmental applications. The company has a strategic collaboration with DiaSorin Inc. to sell H. pylori tests. Meridian Bioscience, Inc. was incorporated in 1976 and is headquartered in Cincinnati, Ohio.</t>
  </si>
  <si>
    <t>VNDA.nas</t>
  </si>
  <si>
    <t>Vanda Pharmaceuticals Inc.</t>
  </si>
  <si>
    <t>Vanda Pharmaceuticals Inc., a biopharmaceutical company, focuses on the development and commercialization of therapies to address high unmet medical needs. The company's marketed products include HETLIOZ for the treatment of non-24-hour sleep-wake disorders; and Fanapt oral tablets for the treatment of schizophrenia. Its products under development include HETLIOZ (tasimelteon) for the treatment of jet lag disorder, smith-magenis syndrome, pediatric Non-24, autism spectrum, and delayed sleep phase disorder; Fanapt (iloperidone) for the treatment of bipolar disorder and a long acting injectable formulation program for the treatment of schizophrenia; and Tradipitant (VLY-686), a small molecule neurokinin-1 receptor (NK-1R) antagonist, for the treatment of atopic dermatitis, gastroparesis, and motion sickness. The company's products under development also comprise VTR-297, a small molecule histone deacetylase inhibitor for the treatment of hematologic malignancies and with potential use as a treatment for various oncology indications; VQW-765, a small molecule nicotinic acetylcholine receptor partial agonist for the treatment of psychiatric disorders; and a portfolio of cystic fibrosis transmembrane conductance regulator activators and inhibitors for the treatment of dry eye and ocular inflammation, as well as BPO-27 for the treatment of secretory diarrhea disorders, including cholera. It markets its products in the United States, Europe, and Israel. Vanda Pharmaceuticals Inc. was incorporated in 2002 and is headquartered in Washington, the District of Columbia.</t>
  </si>
  <si>
    <t>VOD.nas</t>
  </si>
  <si>
    <t>Vodafone Group Plc</t>
  </si>
  <si>
    <t>Vodafone Group Plc engages in telecommunication services in Europe and internationally. The company offers mobile services that enable customers to call, text, and access data; fixed line services, including broadband, television (TV) offerings, and voice; and convergence services under the GigaKombi and Vodafone One names to customers. It also provides mobile, fixed, and a suite of converged communication services, such as Internet of Things (IoT) comprising managed IoT connectivity, automotive, and insurance services, as well as smart metering and health solutions; cloud and security portfolio comprising public and private cloud services, as well as cloud-based applications and products for securing networks and devices; and international voice, IP transit, and messaging services to support business customers that include small home offices and large multi-national companies. In addition, the company offers M-Pesa, an African payment platform, which provides money transfer, financial, and business and merchant payment services; and various services to operators through its partner market agreements, as well as rents capacity to mobile virtual network operators to provide mobile services. Vodafone Group Plc has strategic partnerships with Open Fiber; and Mobile TeleSystems PJSC. As of March 31, 2019, it had approximately 650 million mobile customers, 19 million fixed broadband customers, and 14 million TV customers. The company was founded in 1984 and is headquartered in Newbury, the United Kingdom.</t>
  </si>
  <si>
    <t>VRNT.nas</t>
  </si>
  <si>
    <t>Verint Systems Inc.</t>
  </si>
  <si>
    <t>Verint Systems Inc. provides actionable intelligence solutions worldwide. It operates through Customer Engagement and Cyber Intelligence segments. The company offers Workforce Forecasting and Scheduling for management of workforce scheduling in contact centers, back office operations, and branches; Verint Mobile apps that deliver work-life balance ownership to employees and managers on-the-go; Knowledge Management solution for reduce training time, increase first call resolution, and improve customer satisfaction scores; Virtual Assistant, which provides automated and real-time support for the employee; Verint Real-Time Analytics that surfaces contextual guidance to an employee; Verint Robotic Process Automation solutions; and Verint Employee Desktop that unifies disparate applications on an employee's desktop. It also offers Verint Recording for capturing customer interactions across voice and digital channels; Verint Automated Quality Management products that automate the quality process from scoring evaluations to assigning coaching; Verint Performance Management, which triggers automated workflows; Verint Interaction Analytics to reduce cost by identifying operational process challenges; Verint Desktop and Process Analytics; Verint Work Manager; and Verint Performance Management solutions. In addition, the company provides Intelligent Virtual Assistant; Web Self-Service that enable customers to self-serve on the web or via their mobile devices; Communities, which enable organizations to manage online communities for their employees, customers, and partners; Verint Experience Cloud that connects siloes of customer experience data to identify problems, predict outcomes, and drive actions; Omni-Channel Recording, which captures customer interaction data; compliance recording that supports compliance audits and the avoidance of fines; and Fraud Prevention And Cyber Intelligence Solutions. The company was founded in 1994 and is headquartered in Melville, New York.</t>
  </si>
  <si>
    <t>VRTS.nas</t>
  </si>
  <si>
    <t>Virtus Investment Partners, Inc.</t>
  </si>
  <si>
    <t>Virtus Investment Partners, Inc. is a publicly owned investment manager. The firm primarily provides its services to individual and institutional clients. It launches separate client focused equity and fixed income portfolios. The firm launches equity, fixed income, and balanced mutual funds for its clients. It invests in the public equity, fixed income, and real estate markets. The firm also invests in exchange traded funds. It employs a multi manager approach for its products. The firm employs quantitative analysis to make its investments. It benchmarks the performance of its portfolios against the S&amp;P 500 Index. The firm conducts in-house research to make its investments. Virtus Investment Partners, Inc. was founded in 1988 and is based in Hartford, Connecticut.</t>
  </si>
  <si>
    <t>VRTX.nas</t>
  </si>
  <si>
    <t>Vertex Pharmaceuticals Incorporated</t>
  </si>
  <si>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Inc.; Genomics plc; Merck KGaA; Darmstadt, Germany; X-Chem, Inc.; Janssen Pharmaceuticals, Inc.; Merck KGaA; Kymera Therapeutics; Ribometrix, Inc.; Molecular Templates, Inc.; and Affinia Therapeutics. The company was founded in 1989 and is headquartered in Boston, Massachusetts.</t>
  </si>
  <si>
    <t>VTSI.nas</t>
  </si>
  <si>
    <t>VirTra, Inc.</t>
  </si>
  <si>
    <t>VirTra, Inc. provides force training simulators, firearms training simulators, and driving simulators for law enforcement, military, educational, and civilian worldwide. The company's products comprise V-300 simulator, a 300 degree wrap-around screen for simulation training; V-180 simulator, a 180 degree screen for smaller spaces or budgets; V-100, a single-screen based simulator system; V-100 MIL, a single-screen small arms training simulator; and V-ST PRO, a realistic single screen firearms shooting and skills training simulator. It also offers V-Author, a software that allows users to create, edit, and train with content specific to agency's objectives; Simulated Recoil Kits, a range of realistic and reliable simulated recoil kits/weapons; and Threat-Fire, a return fire device that applies real-world stress on the trainees during simulation training. In addition, the company provides VirTra Driving Sim, a vehicle-based simulator; Virtual Interactive Coursework Training Academy, which enables law enforcement agencies to each, train, test, and sustain departmental training requirements; Subscription Training Equipment Partnership, a program that allows agencies to utilize VirTra's simulator products, accessories, and V-VICTA interactive coursework on a subscription basis; and TASER, an OC spray and low-light training devices. It sells its simulators and related products through a direct sales force and distribution partners. The company was formerly known as VirTra Systems, Inc. and changed its name to VirTra, Inc. in October 2016. VirTra, Inc. was founded in 1993 and is based in Tempe, Arizona.</t>
  </si>
  <si>
    <t>WHF.nas</t>
  </si>
  <si>
    <t>WhiteHorse Finance, Inc.</t>
  </si>
  <si>
    <t>WhiteHorse Finance, LLC is a business development company.</t>
  </si>
  <si>
    <t>WILC.nas</t>
  </si>
  <si>
    <t>G. Willi-Food International Ltd.</t>
  </si>
  <si>
    <t>G. Willi-Food International Ltd. develops, imports, exports, markets, and distributes food products worldwide. It offers mushroom, artichoke, bean, asparagu, caper, corn kernel, baby corn, palm heart, vine leave, sour pickle, mixed pickled vegetable, pickled pepper, olives, garlic, roasted eggplant sun, and dried tomato products; and canned fish comprising tuna, sardine, anchovies, smoked and pressed cod liver, herring, fish paste, and salmon products. The company also provides pineapple, peach, apricot, pear, mango, cherry, litchi, and fruit cocktail products; edible oils comprising olive, sunflower, soybean, corn, and rapeseed oils; dairy and dairy substitutes consisting of cheese, feta, Bulgarian cubes, goat cheese, fetina, butter, butter spread, margarine, melted cheese, cheese alternative, condensed milk, whipped cream, yogurt, frozen pizza, and other products; and dried fruits, nuts, and beans, such as figs, apricots, organic chestnuts, sunflower seeds, walnuts, pine nuts, cashews, banana chips, pistachios, and peanuts. In addition, it offers instant noodle soup, frozen edamame soybean, freeze dried instant coffee, bagel, breadstick, coffee creamer, lemon juice, halva, Turkish delight, cookie, vinegar, sweet pastry and cracker, sauce, corn flour, rice, rice stick, pasta, organic pasta, spaghetti and noodle, breakfast cereal, corn flake, rusk, tortilla, dried apples snack, desert, ice cream, and light and alcoholic beverage products. It markets its products under the Willi-Food, Donna Rozza, Manchow, Gold Frost, Tifeeret, the Chef Dish, Art Coffe, Mr Chang, Muchi, Euro Butter, Euro Spread, Euro Cheese, Euro Cream, Euro Dessert, Euro Veg, Ha-Bulgaria, Gelato, and Emma brand names. The company was formerly known as G. Willi-Food Ltd. and changed its name to G. Willi-Food International Ltd. in June 1996. The company was founded in 1994 and is headquartered in Yavne, Israel. G. Willi-Food International Ltd. is a subsidiary of Willi-Food Investments Ltd.</t>
  </si>
  <si>
    <t>WSC.nas</t>
  </si>
  <si>
    <t>WillScot Mobile Mini Holdings Corp.</t>
  </si>
  <si>
    <t>WillScot Mobile Mini Holdings Corp. provides modular space and portable storage solutions in the United States, Canada, Mexico, and the United Kingdom. The company leases various office space and storage solutions for temporary applications across a customer base in the commercial and industrial, construction, retail, education, natural resources, health care, government, transportation, security, and energy sectors. It operates a fleet of over 350,000 portable offices and storage containers. WillScot Mobile Mini Holdings Corp. is headquartered in Phoenix, Arizona.</t>
  </si>
  <si>
    <t>WSTG.nas</t>
  </si>
  <si>
    <t>Wayside Technology Group, Inc.</t>
  </si>
  <si>
    <t>Electronics &amp; Computer Distribution</t>
  </si>
  <si>
    <t>Wayside Technology Group, Inc. operates as a value-added information technology (IT) distribution and solutions company in the United States, Canada, Europe, the United Kingdom, and internationally. It operates in two segments, Distribution and Solutions. The company distributes technical software and hardware to corporate and value added resellers, consultants, and systems integrators under the names Climb Channel Solutions and Sigma Software Distribution; and software, hardware, and services under the names TechXtend and Grey Matter. It also resells computer software and hardware developed by others, as well as provides technical services to end user customers. In addition, the company offers a line of products from various software vendors; and tools for virtualization/cloud computing, security, networking, storage and infrastructure management, application lifecycle management, and other technically sophisticated domains, as well as computer hardware. Wayside Technology Group, Inc. markets its products through its own web sites, local and on-line seminars, events, webinars, and social media, as well as direct email and printed materials. It provides IT distribution and solutions for companies in the security, data management, cloud, connectivity, storage and HCI, virtualization, and software and ALM industries. The company was formerly known as Programmer's Paradise, Inc. and changed its name to Wayside Technology Group, Inc. in August 2006. Wayside Technology Group, Inc. was incorporated in 1982 and is headquartered in Eatontown, New Jersey.</t>
  </si>
  <si>
    <t>XPER.nas</t>
  </si>
  <si>
    <t>Xperi Holding Corporation</t>
  </si>
  <si>
    <t>Xperi Holding Corporation, together with its subsidiaries, operates as a consumer and entertainment product/solutions licensing company worldwide. It operates through two segments, Product, and Intellectual Property Licensing. The company invents, develops, and delivers various technologies. It licenses audio, digital radio, imaging, edge-based machine learning, and multi-channel video user experience solutions to consumer electronics customers, automotive manufacturers, or supply chain partners. The company also provides licensing to multichannel video programming distributors, OTT video service providers, consumer electronics manufacturers, social media, and other new media companies in media industry; and memory, sensors, RF component, and foundry companies in semiconductor industry. It provides its technologies under the DTS, HD Radio, IMAX Enhanced, Invensas, TiVo, and Perceive brands. The company is headquartered in San Jose, California.</t>
  </si>
  <si>
    <t>YNDX.nas</t>
  </si>
  <si>
    <t>Yandex N.V.</t>
  </si>
  <si>
    <t>Yandex N.V., an Internet and technology company, provides Internet search engine in Russia and internationally. The company offers search, location-based, personalized, and mobile services that enable users to find information, and communicate and connect over the Internet from desktops and mobile devices. It provides geolocation services, such as Yandex.Maps, Yandex.Navigator, Yandex.Auto, and Yandex.Routing; Yandex.Mail that provides access to email accounts; Yandex.Disk, a cloud-based storage service; Yandex.News, an online news aggregation service; Yandex.Weather hyperlocal weather information services; Yandex Browser for desktops and mobile platforms; and Yandex Search Apps. The company also provides Yandex.Direct, an auction-based advertising placement platform; Yandex Advertising Network service; Yandex.Radar, a market analytics tool; mobile advertising products; Yandex.Metrica, a web analytics system; Yandex.Market, an e-commerce gateway service; Yandex.Station, a smart speaker; Alice, an assistant. It offers Yandex.Taxi, a ride-sharing service; Auto.ru for used and new cars, commercial vehicles, and spare parts; Yandex.Realty, a real estate classifieds platform; Yandex.Jobs, a job search Website; and Yandex.Travel, a travel aggregator service. Further, it offers KinoPoisk, a Russian language source for movies, TV series, celebrity content, and entertainment news; Yandex.Music, a music streaming service; Yandex.Afisha to buy tickets to cinemas, theaters, and concerts online; Yandex Plus; Yandex.Studio; and Yandex.TV Program that provides up to date schedule of broadcast, cable and digital TV channels, as well as an option to view certain TV channels online. Additionally, it offers Yandex Zen, a personal recommendation service; Yandex.Cloud that allows companies to host and develop apps and services, and store and manage data; and Yandex.Drive, a free-floating car-sharing service. The company was incorporated in 2004 and is based in Schiphol, the Netherlands.</t>
  </si>
  <si>
    <t>YY.nas</t>
  </si>
  <si>
    <t>JOYY Inc.</t>
  </si>
  <si>
    <t>JOYY Inc., through its subsidiaries, operates a social media platform in the People's Republic of China and internationally. The company operates live streaming platforms, including YY Live, an interactive and comprehensive live streaming social media platform offering music and dance shows, talk shows, outdoor activities, and sports and anime; Bigo Live, which enables users to live stream their specific moments and talk live with each other; and Huya, a game live streaming platform. It also operates short-form video platform, such as Likee, a short-form video social platform that produces, uploads, views, shares, and comments on short-form videos on a daily basis. In addition, the company operates imo, a video communication platform; and Hago, a casual-game-oriented social platform that integrates various social features, such as live streaming chatrooms and karaoke. The company was formerly known as YY Inc. and changed its name to JOYY Inc. in December 2019. JOYY Inc. was founded in 2005 and is headquartered in Guangzhou, the People's Republic of China.</t>
  </si>
  <si>
    <t>ZEUS.nas</t>
  </si>
  <si>
    <t>Olympic Steel, Inc.</t>
  </si>
  <si>
    <t>Olympic Steel, Inc. processes and distributes metal products in the United States and internationally. It operates in three segments: Carbon Flat Products; Specialty Metals Flat Products; and Tubular and Pipe Products. The Carbon Flat Products segment sells and distributes processed carbon and coated flat-rolled sheets, coil and plate products, and fabricated parts. The Specialty Metals Flat Products segment sells and distributes processed aluminum and stainless flat-rolled sheets and coil products, flat bar products, and fabricated parts, as well as stainless steel and aluminum plates, sheets, angles, rounds, flat bars, tubing and pipe, and prime tin mill products. The Tubular and Pipe Products segment distributes metal tubing products, pipes, bars, valves and fittings, and fabricated pressure parts. The company also provides various processing services comprising cutting-to-length, slitting, flattening, sawing and shearing, and value-added processing of blanking, tempering, plate burning, laser cutting, precision machining, welding, fabricating, bending, beveling, polishing, kitting, and painting to process metals to specified lengths, widths, and shapes. It serves metal consuming industries, such as manufacturers and fabricators of transportation and material handling lift equipment, construction, mining and farm equipment, agriculture equipment, storage tanks, environmental and energy generation equipment, automobiles, food service and electrical equipment, and military vehicles and equipment, as well as general and plate fabricators, and metals service centers through direct sales force. Olympic Steel, Inc. was founded in 1954 and is headquartered in Bedford Heights, Ohio.</t>
  </si>
  <si>
    <t>ZUMZ.nas</t>
  </si>
  <si>
    <t>Zumiez Inc.</t>
  </si>
  <si>
    <t>Zumiez Inc., together with its subsidiaries, operates as a specialty retailer of apparel, footwear, accessories, and hardgoods for young men and women. Its hardgoods include skateboards, snowboards, bindings, components, and other equipment. As of March 6, 2021, the company operated 722 stores, including 602 stores in the United States, 52 stores in Canada, 54 stores in Europe, and 14 stores in Australia under the names of Zumiez, Blue Tomato, and Fast Times. It also operates zumiez.com, zumiez.ca, blue-tomato.com, and fasttimes.com.au e-commerce websites. Zumiez Inc. was founded in 1978 and is headquartered in Lynnwood, Washington.</t>
  </si>
  <si>
    <t>AB.nyse</t>
  </si>
  <si>
    <t>AllianceBernstein Holding L.P.</t>
  </si>
  <si>
    <t>AllianceBernstein Holding L.P. is publicly owned investment manager. The firm also provides research services to its clients. It provides its services to investment companies, pension and profit sharing plans, banks and thrift institutions, trusts, estates, government agencies, charitable organizations, individuals, corporations, and other business entities. The firm invests in public equity, fixed income, and alternative investment markets across the globe. It employs long/short strategy to make its investments. The firm conducts in-house research to make its investments. AllianceBernstein Holding L.P. was founded in 1987 and is based in New York, New York.</t>
  </si>
  <si>
    <t>AEM.nyse</t>
  </si>
  <si>
    <t>Agnico Eagle Mines Limited</t>
  </si>
  <si>
    <t>Agnico Eagle Mines Limited engages in the exploration, development, and production of mineral properties in Canada, Mexico, and Finland. The company operates through Northern Business and Southern Business segments. It primarily produces and sells gold deposit, as well as explores for silver, zinc, and copper deposits. The company's flagship property is the LaRonde mine located in the Abitibi region of northwestern Quebec, Canada. As of December 31, 2019, its LaRonde mine had a mineral reserve of approximately 2.9 million ounces of gold. The company is also involved in exploration activities in Europe, Latin America, and the United States. Agnico Eagle Mines Limited was founded in 1953 and is headquartered in Toronto, Canada.</t>
  </si>
  <si>
    <t>AGCO.nyse</t>
  </si>
  <si>
    <t>AGCO Corporation</t>
  </si>
  <si>
    <t>AGCO Corporation manufactures and distributes agricultural equipment and related replacement parts worldwide. It offers high horsepower tractors for row crop production, soil cultivation, planting, land leveling, seeding, and commercial hay operations; utility tractors for small- and medium-sized farms, as well as for dairy, livestock, orchards, and vineyards; and compact tractors for small farms, specialty agricultural industries, landscaping, equestrian, and residential uses. The company also provides grain storage bins and related drying and handling equipment systems; seed-processing systems; swine and poultry feed storage and delivery; ventilation and watering systems; and egg production systems and broiler production equipment. In addition, it offers round and rectangular balers, loader wagons, self-propelled windrowers, forage harvesters, disc mowers, spreaders, rakes, tedders, and mower conditioners for harvesting and packaging vegetative feeds used in the beef cattle, dairy, horse, and renewable fuel industries. Further, the company provides implements, including disc harrows leveling seed beds and mixing chemicals with the soils; heavy tillage to break up soil and mix crop residue into topsoil; field cultivators that prepare smooth seed bed and destroy weeds; drills for small grain seeding; planters and other planting equipment; and loaders. Additionally, it offers combines for harvesting grain crops, such as corn, wheat, soybeans, and rice; and application equipment, such as self-propelled, three- and four-wheeled vehicles, and related equipment for liquid and dry fertilizers and crop protection chemicals, and for after crops emerge from the ground, as well as produces diesel engines, gears, and generating sets. The company markets its products under the Challenger, Fendt, GSI, Massey Ferguson, and Valtra brands through a network of independent dealers and distributors. AGCO Corporation was founded in 1990 and is headquartered in Duluth, Georgia.</t>
  </si>
  <si>
    <t>AJRD.nyse</t>
  </si>
  <si>
    <t>Aerojet Rocketdyne Holdings, Inc.</t>
  </si>
  <si>
    <t>Aerojet Rocketdyne Holdings, Inc. designs, develops, manufactures, and sells aerospace and defense products and systems in the United States. It operates in two segments, Aerospace and Defense, and Real Estate. The Aerospace and Defense segment offers aerospace and defense products and systems for the United States government, including the Department of Defense, the National Aeronautics and Space Administration, and aerospace and defense prime contractors. This segment provides liquid and solid rocket propulsion systems, air-breathing hypersonic engines, and electric power and propulsion systems for space, defense, civil, and commercial applications; and armament systems. The Real Estate segment engages in the re-zoning, entitlement, sale, and leasing of the company's excess real estate assets. It owns 11,394 acres of land adjacent to the United States Highway 50 between Rancho Cordova and Folsom, California east of Sacramento. The company was formerly known as GenCorp Inc. and changed its name to Aerojet Rocketdyne Holdings, Inc. in April 2015. Aerojet Rocketdyne Holdings, Inc. was incorporated in 1915 and is headquartered in El Segundo, California.</t>
  </si>
  <si>
    <t>ALSN.nyse</t>
  </si>
  <si>
    <t>Allison Transmission Holdings, Inc.</t>
  </si>
  <si>
    <t>Allison Transmission Holdings, Inc., together with its subsidiaries, designs, manufactures, and sells commercial and defense fully-automatic transmissions for medium- and heavy-duty commercial vehicles, and medium- and heavy-tactical U.S. defense vehicles worldwide. It offers transmissions for various applications, including distribution, refuse, construction, fire, and emergency on-highway trucks; school and 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aluminum die cast components, and other products necessary to service the installed base of vehicles utilizing its transmissions, as well as defense kits, engineering services, and extended transmission coverage services to various original equipment manufacturers, distributors, and the U.S. government. The company serves customers through an independent network of approximately 1,400 independent distributor and dealer locations. The company was formerly known as Clutch Holdings, Inc. Allison Transmission Holdings, Inc. was founded in 1915 and is headquartered in Indianapolis, Indiana.</t>
  </si>
  <si>
    <t>ALV.nyse</t>
  </si>
  <si>
    <t>Autoliv, Inc.</t>
  </si>
  <si>
    <t>Autoliv, Inc., through its subsidiaries, develops, manufactures, and supplies automotive safety systems to the automotive industry in Europe, the Americas, China, Japan, and rest of Asia. It offers passive safety systems, including modules and components for frontal-impact airbag protection systems, side-impact airbag protection systems, seatbelts, steering wheels, inflator technologies, and battery cable cutters, as well as protection systems for road users, such as pedestrians and cyclists. The company primarily serves car manufacturers. Autoliv, Inc. was founded in 1953 and is headquartered in Stockholm, Sweden.</t>
  </si>
  <si>
    <t>AMPY.nyse</t>
  </si>
  <si>
    <t>Amplify Energy Corp.</t>
  </si>
  <si>
    <t>Amplify Energy Corp. engages in the acquisition, development, exploitation, and production of oil and natural gas properties in the United States. The company's properties consist of operated and non-operated working interests in producing and undeveloped leasehold acreage, as well as working interests in identified producing wells located in Oklahoma, the Rockies, federal waters offshore Southern California, East Texas/North Louisiana, and Eagle Ford. As of December 31, 2020, it had total estimated proved reserves of approximately 113.8 million barrels of oil equivalent; and 2,448 gross producing wells. Amplify Energy Corp. was founded in 2011 and is based in Houston, Texas.</t>
  </si>
  <si>
    <t>AMX.nyse</t>
  </si>
  <si>
    <t>América Móvil, S.A.B. de C.V.</t>
  </si>
  <si>
    <t>AmÃ©rica MÃ³vil, S.A.B. de C.V. provides telecommunications services in Latin America and internationally. The company offers wireless and fixed voice services, including airtime, local, domestic, and international long-distance services; and network interconnection services. It also provides data services, such as data centers, data administration, and hosting services to residential and corporate clients; value-added services, including Internet access, messaging, and other wireless entertainment and corporate services; data transmission, email services, instant messaging, content streaming, and interactive applications; and wireless security services, mobile payment solutions, machine-to-machine services, mobile banking, virtual private network services, and video calls and personal communications services. In addition, the company offers residential broadband services; IT solutions for small businesses and large corporations; and cable and satellite pay television subscriptions. Further, it sells equipment, accessories, and computers; and offers telephone directories, publishing, call center, advertising, media, and software development services. Additionally, the company provides video, audio, and other media content through the internet directly from the content provider to the end user. It sells its products and services under the Claro, Telcel, Telmex Infinitum, TracFone, Straight Talk, and A1 brands through a network of retailers and service centers to retail customers; and through sales force to corporate customers. As of March 31, 2020, the company had 282.6 million wireless subscribers and 81.4 million fixed revenue generating units (RGUs). AmÃ©rica MÃ³vil, S.A.B. de C.V. was founded in 2000 and is based in Mexico City, Mexico.</t>
  </si>
  <si>
    <t>ANTM.nyse</t>
  </si>
  <si>
    <t>Anthem, Inc.</t>
  </si>
  <si>
    <t>Healthcare Plans</t>
  </si>
  <si>
    <t>Anthem, Inc., through its subsidiaries, operates as a health benefits company in the United States. It operates through four segments: Commercial &amp; Specialty Business, Government Business, IngenioRx, and Other. The company offers a spectrum of network-based managed care health benefit plans to large and small groups, individuals, Medicaid, and Medicare markets. Its managed care plans include preferred provider organizations; health maintenance organizations; point-of-service plans; traditional indemnity plans and other hybrid plans, including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pharmacy benefits management, dental, vision, life and disability insurance benefits, radiology benefit management, and analytics-driven personal health care. Further, the company provides services to the federal government in connection with the Federal Employee Program; and operates as a licensee of the Blue Cross and Blue Shield Association. As of December 31, 2020, it served 43 million medical members through its affiliated health plans. The company was formerly known as WellPoint, Inc. and changed its name to Anthem, Inc. in December 2014. Anthem, Inc. was founded in 1944 and is headquartered in Indianapolis, Indiana.</t>
  </si>
  <si>
    <t>APAM.nyse</t>
  </si>
  <si>
    <t>Artisan Partners Asset Management Inc.</t>
  </si>
  <si>
    <t>Artisan Partners Asset Management Inc. is publicly owned investment manager. It provides its services to pension and profit sharing plans, trusts, endowments, foundations, charitable organizations, government entities, private funds and non-U.S. funds, as well as mutual funds, non-U.S. funds and collective trusts. It manages separate client-focused equity and fixed income portfolios. The firm invests in the public equity and fixed income markets across the globe. It invests in growth and value stocks of companies across all market capitalization. For fixed income component of its portfolio the firm invests in non-investment grade corporate bonds and secured and unsecured loans. It employs fundamental analysis to create its portfolios. Artisan Partners Asset Management Inc. was founded in 1994 and is based in Milwaukee, Wisconsin with additional offices in Atlanta, Georgia; New York City; San Francisco, California; Leawood, Kansas; and London, United Kingdom.</t>
  </si>
  <si>
    <t>ASX.nyse</t>
  </si>
  <si>
    <t>ASE Technology Holding Co., Ltd.</t>
  </si>
  <si>
    <t>ASE Technology Holding Co., Ltd. provides a range of semiconductors packaging and testing, and electronic manufacturing services in the United States, Taiwan, Asia, Europe, and internationally. The company offers packaging services, including flip chip ball grid array (BGA), flip chip chip scale package (CSP), advanced chip scale packages, quad flat packages, thin quad flat packages, bump chip carrier and quad flat no-lead (QFN) packages, advanced QFN packages, plastic BGAs, and 3D chip packages; stacked die solutions in various package types; and copper and silver wire bonding solutions, as well as module-based solutions. It also provides advanced packages, such as flip chip BGA; heat-spreader FCBGA; flip-chip CSP; hybrid FCCSP; flip chip package in package and package on package (POP); advanced single sided substrate; high-bandwidth POP; fan-out wafer level packaging; SESUB; and substrate interposer packages. In addition, the company offers IC wire bonding packages; system-in-package products (SiP) and modules; and interconnect materials, as well as assembles automotive electronic products. Further, it provides a range of semiconductor testing services, including front-end engineering testing, wafer probing, logic/mixed-signal/RF module and SiP/MEMS/discrete final testing, and other test-related services, as well as drop shipment services. Additionally, the company develops, constructs, sells, leases, and manages real estate properties; produces substrates; offers information software, equipment leasing, financing, investment advisory, warehousing management, logistics, and after sales services; manufactures computer assistance systems and related peripherals, electronic components, communication peripherals, telecommunications equipment, motherboards, and car components; imports and exports various products and technology. ASE Technology Holding Co., Ltd. was founded in 1984 and is based in Kaohsiung, Taiwan.</t>
  </si>
  <si>
    <t>AT.nyse</t>
  </si>
  <si>
    <t>ATEN.nyse</t>
  </si>
  <si>
    <t>A10 Networks, Inc.</t>
  </si>
  <si>
    <t>A10 Networks, Inc. provides networking solutions in the United States, Japan, other Asia Pacific, and EMEA countries. The company offers Thunder Application Delivery Controller (ADC) that provides advanced server load balancing; Lightning ADC, a cloud-native software-as-a-service platform to boost the delivery and security of applications and micro services; and Thunder Carrier Grade Networking product, which offers standards-compliant address and protocol translation services for service provider networks. It also provides Thunder Threat Protection System (TPS) for the protection of networks and server resources against massive distributed denial of service attacks; Thunder Secure Sockets Layer (SSL) Insight solution that decrypts SSL-encrypted traffic and forwards it to a third-party security device for deep packet inspection; and Thunder Convergent Firewall, which addresses various critical security capabilities in one package by consolidating various security and networking functions in a single appliance. In addition, the company offers intelligent management and automation tools comprising harmony controller that provides intelligent management, automation, and analytics for secure application delivery in multi-cloud environment; and aGalaxy TPS, a multi-device network management solution. The company delivers its solutions on optimized hardware appliances, bare metal software, containerized software, virtual appliances, and cloud-native software. It serves cloud providers, service providers, government organizations, and enterprises in the telecommunications, technology, industrial, retail, government, financial, gaming,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</si>
  <si>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AU.nyse</t>
  </si>
  <si>
    <t>AngloGold Ashanti Limited</t>
  </si>
  <si>
    <t>AngloGold Ashanti Limited operates as a gold mining company. It also produces gold, silver, uranium, and sulphuric acid; and dÃ³re bars. The company operates 14 mines and three projects in nine countries in South Africa, Continental Africa, the Americas, and Australia. AngloGold Ashanti Limited was incorporated in 1944 and is headquartered in Johannesburg, South Africa.</t>
  </si>
  <si>
    <t>BABA.nyse</t>
  </si>
  <si>
    <t>Alibaba Group Holding Limited</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</si>
  <si>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</si>
  <si>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BAP.nyse</t>
  </si>
  <si>
    <t>Credicorp Ltd.</t>
  </si>
  <si>
    <t>Credicorp Ltd., a financial services holding company, provides various financial, insurance, and health services and products primarily in Peru and internationally. The company's Universal Banking segment offers deposits and current accounts, and various credits and financial instruments to individuals and legal entities. Its Insurance and Pensions segment issues insurance policies to cover losses in commercial property, transportation, marine vessels, automobile, life, health, and pensions, as well as provides private pension fund management services. The company's Microfinance segment manages loans, credits, deposits, and current accounts of the small and microenterprises. Its Investment Banking and Wealth Management segment offers its services to corporations, institutional investors, governments, and foundations; engages in structuring and placement of issues in the primary market, as well as the execution and negotiation of operations in the secondary market; and structures securitization processes for corporate customers and manages mutual funds. The company was founded in 1889 and is headquartered in Lima, Peru.</t>
  </si>
  <si>
    <t>BCH.nyse</t>
  </si>
  <si>
    <t>Banco de Chile</t>
  </si>
  <si>
    <t>Banco de Chile, together with its subsidiaries, provides various banking products and services to customers in Chile. The company operates through four segments: Retail, Wholesale, Treasury, and Subsidiaries. It offers checking accounts, consumer loans, commercial loans, credit cards, credit lines, and mortgage loans. The company also provides liquidity management services, debt instruments, foreign trade, and derivative contracts and leases. In addition, it engages in the management of the investment portfolio, and business of financial transactions and currency trading. Further, the company offers international and treasury banking services; and securities brokerage, mutual fund and investment management, insurance brokerage, and financial advisory services. It serves individuals, small and medium-sized companies, corporate clients, and large companies. The company operates through a network of 1,927 branches and 7,644 ATMs. Banco de Chile was founded in 1855 and is headquartered in Santiago, Chile.</t>
  </si>
  <si>
    <t>BLD.nyse</t>
  </si>
  <si>
    <t>TopBuild Corp.</t>
  </si>
  <si>
    <t>TopBuild Corp. installs and distributes insulation and other building products to the United States construction industry. The company operates in two segments, Installation and Distribution. It offers insulation products, rain gutters, glass and windows, afterpaint products, fireproofing and firestopping products, garage doors, fireplaces, closet shelving, roofing materials, accessories, and other products; and insulation installation services. The company also provides various services and tools to assist builders in applying the principles of building science to new home construction, which include pre-construction plan reviews, various inspection services, and diagnostic testing; and home energy rating services. It serves single-family homebuilders, single-family custom builders, multi-family builders, commercial general contractors, remodelers, and individual homeowners, as well as insulation contractors, gutter contractors, weatherization contractors, other contractors, dealers, metal building erectors, and modular home builders. The company operates approximately 200 installation branches and 75 distribution centers in the United States. The company was formerly known as Masco SpinCo Corp. and changed its name to TopBuild Corp. in March 2015. TopBuild Corp. was incorporated in 2015 and is headquartered in Daytona Beach, Florida.</t>
  </si>
  <si>
    <t>BLX.nyse</t>
  </si>
  <si>
    <t>Banco Latinoamericano de Comercio Exterior, S.A</t>
  </si>
  <si>
    <t>Banco Latinoamericano de Comercio Exterior, S.A., a multinational bank, primarily engages in the financing of foreign trade in Latin America and the Caribbean. The company operates through two segments, Commercial and Treasury. It offers short and medium-term bilateral, structured and syndicated credits, and loan commitments; letter of credit contingencies, such as issued and confirmed letters of credit, and stand-by letters of credit; and guarantees covering commercial risk and other assets. The company also provides treasury solutions. It primarily serves financial institutions, companies, and investors. The company was formerly known as Banco Latinoamericano de Exportaciones, S.A. and changed its name to Banco Latinoamericano de Comercio Exterior, S.A. in June 2009. Banco Latinoamericano de Comercio Exterior, S.A. was founded in 1977 and is headquartered in Panama City, the Republic of Panama.</t>
  </si>
  <si>
    <t>BMA.nyse</t>
  </si>
  <si>
    <t>Banco Macro S.A.</t>
  </si>
  <si>
    <t>Banco Macro S.A. provides various banking products and services to retail and corporate customers in Argentina. It offers various retail banking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residential mortgages, overdrafts, pledged loans, and credit card loans to retail customers. In addition, it offers corporate banking products and services, including deposits, lending, check cashing advances and factoring, guaranteed loans, credit lines for financing foreign trade, and cash management services; trust, payroll, and financial agency services, as well as corporate credit cards and other specialty products; and working capital facilities, credit for investment projects, and leasing and foreign trade transactions. Further, the company provides transaction services, such as collection services, payments to suppliers, payroll services, and foreign exchange transactions; information services comprising Datanet and Interpymes services to corporate customers; and Internet and mobile banking services. As of December 31, 2019, it operated through a network of 463 branches, 1,542 ATMs, 955 self-service terminals, and service points. Banco Macro S.A. was incorporated in 1966 and is headquartered in Buenos Aires, Argentina.</t>
  </si>
  <si>
    <t>BPMP.nyse</t>
  </si>
  <si>
    <t>BP Midstream Partners LP</t>
  </si>
  <si>
    <t>BP Midstream Partners LP owns, acquires, develops, and operates pipelines and other midstream assets in the United States. Its assets consist of interests in entities that own crude oil, natural gas, refined products, and diluent pipelines as well as refined product terminals. BP Midstream Partners GP LLC serves as a general partner of BP Midstream Partners LP. The company was incorporated in 2017 and is based in Houston, Texas.</t>
  </si>
  <si>
    <t>BRFS.nyse</t>
  </si>
  <si>
    <t>BRF S.A.</t>
  </si>
  <si>
    <t>BRF S.A. focuses on raising, producing, and slaughtering poultry and pork for processing, production, and sale of fresh meat, processed products, pasta, margarine, and other products. The company's product portfolio comprises meat products, including frozen whole and cut chicken, frozen pork, and beef; processed food products, such as marinated, frozen, whole and cut chicken, roosters, turkey meat, sausages, ham products, bologna, frankfurters, salamis, bacon, cold meats, other smoked products, chicken sausages, chicken hot dogs, and chicken bologna; and frozen processed meats comprising hamburgers, steaks, breaded meat products, kibbeh, and meatballs. It also produces and sells frozen prepared entrees, such as pastas and pizzas, including lasagna, sandwiches, cheese breads, and other ready-to-eat meals; pies and pastries comprising chicken and heart-of-palm pies, sauces, and toppings; frozen desserts; plant-based products, such as nuggets, pies, vegetables, and hamburgers; and soy meal, refined soy flour, and animal feed, as well as sell frozen French fries, The company primarily sells its products under the Sadia, PerdigÃ£o, Qualy, Chester, Kidelli, Perdix, and Banvit brands. It serves supermarkets, wholesalers, retail stores, food services, restaurants, and other institutional buyers. The company is also involved in the provision of consultancy, marketing, and logistics services; commercialization of electric energy; and import, industrialization, and commercialization of products. BRF S.A. operates primarily in Brazil, the Americas, Europe, the Middle East, Africa, Asia, and internationally. The company was formerly known as BRF-Brasil Foods S.A. and changed its name to BRF S.A. in April 2013. BRF S.A. was founded in 1934 and is headquartered in ItajaÃ­, Brazil.</t>
  </si>
  <si>
    <t>BSAC.nyse</t>
  </si>
  <si>
    <t>Banco Santander-Chile</t>
  </si>
  <si>
    <t>Banco Santander-Chile, together with its subsidiaries, provides commercial and retail banking products and services in Chile. It operates through Retail Banking, Middle-Market, and Corporate Investment Banking segments. The company offers debit and credit cards, checking accounts, and savings products; consumer, automobile, commercial, mortgage, and government-guaranteed loans; and Chilean peso and foreign currency denominated loans to finance various commercial transactions, trade, foreign currency forward contracts, and credit lines. It also provides mutual funds, insurance and stock brokerage, foreign exchange, leasing, factoring, financial consulting, investment management, foreign trade and mortgage financing, treasury, and transactional services, as well as specialized services to finance projects for the real estate industry. In addition, the company offers short-term financing and fund raising, and brokerage services, as well as derivatives, securitization, and other tailor-made products. It serves individuals, small to middle-sized entities, companies, and large corporations, as well as universities, government entities, and local and regional governments. As of December 31, 2020, the company operated 358 branches, which include 220 under the Santander brand name, 19 under the Select brand name, 32 specialized branches for the middle market, and 28 as auxiliary and payment centers, as well as 1,199 ATMs. Banco Santander-Chile was incorporated in 1977 and is headquartered in Santiago, Chile.</t>
  </si>
  <si>
    <t>BSIG.nyse</t>
  </si>
  <si>
    <t>BrightSphere Investment Group Inc.</t>
  </si>
  <si>
    <t>BrightSphere Investment Group Inc. is a publically owned asset management holding company. The firm provides its services to individuals and institutions. It manages separate client focused portfolios through its subsidiaries. The firm also launches equity mutual funds for its clients. It invests in public equity, fixed income, and alternative investment markets through its subsidiaries. The firm was founded in 1980 is based Boston, Massachusetts. It was formally known as BrightSphere Investment Group plc. BrightSphere Investment Group Inc. was formed in 1980 and is based in Boston, Massachusetts.</t>
  </si>
  <si>
    <t>BWA.nyse</t>
  </si>
  <si>
    <t>BorgWarner Inc.</t>
  </si>
  <si>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</si>
  <si>
    <t>BXC.nyse</t>
  </si>
  <si>
    <t>BlueLinx Holdings Inc.</t>
  </si>
  <si>
    <t>BlueLinx Holdings Inc., together with its subsidiaries, distributes residential and commercial building products in the United States. It distributes structural products, including plywood, oriented strand board, rebar and remesh, lumber, spruce, and other wood products primarily that are used for structural support and walls in construction projects; and specialty products comprising engineered wood, moulding, siding and trim, cedar, metal, and insulation products. The company also provides a range of value-added services and solutions to its customers and suppliers. It serves dealers, specialty distributors, national home centers, and manufactured housing customers through a network of distribution centers. The company is headquartered in Marietta, Georgia.</t>
  </si>
  <si>
    <t>BZH.nyse</t>
  </si>
  <si>
    <t>Beazer Homes USA, Inc.</t>
  </si>
  <si>
    <t>Beazer Homes USA, Inc. operates as a homebuilder in the United States. It designs, constructs, and sells single-family and multi-family homes under the Beazer Homes, Gatherings, and Choice Plans names. The company sells its homes through commissioned new home sales counselors and independent brokers in Arizona, California, Nevada, Texas, Delaware, Indiana, Maryland, Tennessee, Virginia, Florida, Georgia, North Carolina, and South Carolina. Beazer Homes USA, Inc. was founded in 1985 and is headquartered in Atlanta, Georgia.</t>
  </si>
  <si>
    <t>CAJ.nyse</t>
  </si>
  <si>
    <t>Canon Inc.</t>
  </si>
  <si>
    <t>Canon Inc. manufactures and sells office multifunction devices (MFDs), plain paper copying machines, laser and inkjet printers, cameras, diagnostic equipment, and lithography equipment. The company operates through four segments: Office Business Unit, Imaging System Business Unit, Medical System Business Unit, and Industry and Others Business Unit. The Office Business Unit segment offers office MFDs, printers, and copying machines for personal and office use; production print products for print professionals; and laser multifunction and laser printers, digital continuous feed presses, digital sheet-fed presses, wide-format printers, and document solutions, as well as software, services, and solutions. The Imaging System Business Unit segment provides interchangeable-lens digital cameras, digital compact cameras, interchangeable lenses, compact photo printers, inkjet printers, large format inkjet printers, commercial photo printers, image scanners, and calculators. The Medical System Business Unit segment offers digital radiography systems, diagnostic X-ray systems, computed tomography systems, magnetic resonance imaging systems, diagnostic ultrasound systems, clinical chemistry analyzers, and ophthalmic equipment. The Industry and Others Business Unit segment provides semiconductor lithography equipment, flat panel display lithography equipment, vacuum thin-film deposition equipment, organic light-emitting diode panel manufacturing equipment, die bonders, network cameras, digital camcorders, digital cinema cameras, multimedia projectors, broadcast equipment, micromotors, handy terminals, and document scanners. The company also provides maintenance services; and supplies replacement drums, parts, toners, and papers. It sells its products under the Canon brand through subsidiaries or independent distributors to dealers and retail outlets, as well as directly to end-users globally. Canon Inc. was founded in 1933 and is headquartered in Tokyo, Japan.</t>
  </si>
  <si>
    <t>CAPL.nyse</t>
  </si>
  <si>
    <t>CrossAmerica Partners LP</t>
  </si>
  <si>
    <t>Oil &amp; Gas Refining &amp; Marketing</t>
  </si>
  <si>
    <t>CrossAmerica Partners LP engages in the wholesale distribution of motor fuels, operation of convenience stores, and ownership and leasing of real estate used in the retail distribution of motor fuels in the United States. The company operates in two segments, Wholesale and Retail. The Wholesale segment engages in the wholesale distribution of motor fuels to lessee dealers, independent dealers, commission agents, and company operated retail sites. The Retail segment is involved in the sale of convenience merchandise items; and retail sale of motor fuels at company operated retail sites and retail sites operated by commission agents. As of March 1, 2021, the company distributed fuel to approximately 1,700 locations; and owned or leased approximately 1,100 sites.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</si>
  <si>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CBD.nyse</t>
  </si>
  <si>
    <t>Companhia Brasileira de Distribuição</t>
  </si>
  <si>
    <t>Department Stores</t>
  </si>
  <si>
    <t>Companhia Brasileira de DistribuiÃ§Ã£o engages in the retail of food, clothing, home appliances, electronics, and other products through its chain of hypermarkets, supermarkets, specialized stores, and department stores in Brazil. The company operates in Food Retail, and Cash and Carry segments. The Food Retail segment sells non-perishables, beverages, fruits, vegetables, meat, breads, cold cuts, dairy products, cleaning products, disposable products, and personal care products; and home appliances and other non-food products, such as clothing and baby items, shoes and accessories, household articles, books, magazines, CDs and DVDs, stationery, toys, sports and camping gears, furniture, mobile phones, mattresses, pet products, and gardening equipment and tools, as well as electronic products, including personal computers, software, computer accessories, and sound and image systems. This segment also offers medications and cosmetics at its drugstores; and non-food products at gas stations, as well as rents commercial spaces. It operates its supermarkets under the banners of PÃ£o de AÃ§Ãºcar, Extra Supermercado, Mercado Extra, and Compre Bem; hypermarkets under the banner of Extra Hiper; and proximity stores under the banners of Mini Extra, Minuto PÃ£o de AÃ§Ãºcar, PÃ£o de AÃ§Ãºcar Adega, and Aliados Minimercado; and gas stations and drugstores under the banners of Extra and PÃ£o de AÃ§Ãºcar, as well as sells its products through its Websites, paodeacucar.com and clubeextra.com.br. The Cash and Carry segment sells grocery, food, perishable, beverage, wrapping, hygiene and cleaning products, and other products through the AssaÃ­ banner. As of December 31, 2019, the company operated 881 stores, 72 gas stations, and 123 drugstores in 20 Brazilian states and the Federal District, as well as 22 distribution centers and warehouses across Brazil. The company was founded in 1948 and is headquartered in SÃ£o Paulo, Brazil.</t>
  </si>
  <si>
    <t>CCU.nyse</t>
  </si>
  <si>
    <t>Compañía Cervecerías Unidas S.A.</t>
  </si>
  <si>
    <t>Beverages—Brewers</t>
  </si>
  <si>
    <t>CompaÃ±Ã­a CervecerÃ­as Unidas S.A. operates as a beverage company principally in Chile, Argentina, Uruguay, Paraguay, Colombia, and Bolivia. The company operates through three segments: Chile, International Business, and Wine. It produces and sells alcoholic and non-alcoholic beer under proprietary and licensed brands, as well as distributes Pernod Ricard products in non-supermarket retail stores. The company also produces and sells non-alcoholic beverages, including carbonated soft drinks, nectars and juices, sports and energy drinks, and ice tea, as well as mineral, purified, and flavored bottled water. In addition, it is involved in the production and distribution of wine, cider, and spirits. The company serves small and medium-sized retail outlets; retail establishments, such as restaurants, hotels, and bars; wholesalers; and supermarket chains. CompaÃ±Ã­a CervecerÃ­as Unidas S.A. also exports its products to Europe, Latin America, the United States, Canada, Asia, Oceania, and internationally. The company was founded in 1850 and is based in Santiago, Chile. CompaÃ±Ã­a CervecerÃ­as Unidas S.A. operates as a subsidiary of Inversiones y Rentas S.A.</t>
  </si>
  <si>
    <t>CE.nyse</t>
  </si>
  <si>
    <t>Celanese Corporation</t>
  </si>
  <si>
    <t>Chemicals</t>
  </si>
  <si>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</si>
  <si>
    <t>CEA.nyse</t>
  </si>
  <si>
    <t>China Eastern Airlines Corporation Limited</t>
  </si>
  <si>
    <t>Airlines</t>
  </si>
  <si>
    <t>China Eastern Airlines Corporation Limited, together with its subsidiaries, operates in the civil aviation industry in the People's Republic of China and internationally. The company offers passenger, cargo, mail delivery, ground, tour operations, air catering, and other miscellaneous services. It is also involved in flight training; airline maintenance; the provision of import and export, investment, leasing, and consultation services; hotel services; the research and development of technology and products in the field of aviation; and e-commerce platform and ticket agent services. As of December 31, 2019, the company operated a fleet of 734 aircraft, including 723 passenger aircraft and 11 business aircraft. China Eastern Airlines Corporation Limited was founded in 1988 and is headquartered in Shanghai, the People's Republic of China. China Eastern Airlines Corporation Limited was formerly a subsidiary of China Eastern Air Holding Company Limited.</t>
  </si>
  <si>
    <t>CEPU.nyse</t>
  </si>
  <si>
    <t>Central Puerto S.A.</t>
  </si>
  <si>
    <t>Utilities—Regulated Electric</t>
  </si>
  <si>
    <t>Central Puerto S.A. generates and sells electric power to private and public customers in Argentina. It also produces steam. As of December 31, 2018, the company owned and operated five thermal generation plants, one hydroelectric generation plant, and two wind farms with a total installed capacity of 3,810 MW. Central Puerto S.A. was founded in 1989 and is based in Buenos Aires, Argentina.</t>
  </si>
  <si>
    <t>CHT.nyse</t>
  </si>
  <si>
    <t>Chunghwa Telecom Co., Ltd.</t>
  </si>
  <si>
    <t>Chunghwa Telecom Co., Ltd. provides telecommunication services in Taiwan. It operates through Domestic Fixed Communications Business, Mobile Communications Business, Internet Business, International Fixed Communications Business, and Others segments. The company offers local and domestic long distance telephone and leased line, broadband access, Wi-Fi, and multimedia on demand services; information and communication technology (ICT) services; and interconnection with its fixed-line network to other mobile and fixed-line operators. It also provides mobile; HiNet Internet, data communication, and cloud; application value-added and Internet data center; international long distance telephone, leased line, and data; and satellite services. In addition, the company distributes and sells mobile handsets, tablets, data cards, electronic materials, ICT products, and computing and business machinery equipment and software; designs, develops, produces, sells, and services semiconductor testing components, printed circuit boards, and electronic components and finished products, and automatic license plate recognition software and hardware products. Further, it offers property development and management; system, network, and communications integration; intelligent buildings and energy network; digital information supply and advertisement; property and liability insurance agency; family education; computing equipment installation; management consultancy; data processing; telecommunications engineering; Internet identify; and information and communication solution services. Additionally, the company engages in the investment; software design services, and internet contents production and play; motion picture production and distribution; and provision of energy saving solutions and international circuits, and services for electronic parts and machinery processed products. The company was founded in 1996 and is headquartered in Taipei City, Taiwan.</t>
  </si>
  <si>
    <t>CIG.nyse</t>
  </si>
  <si>
    <t>Companhia Energética de Minas Gerais</t>
  </si>
  <si>
    <t>Utilities—Diversified</t>
  </si>
  <si>
    <t>Companhia EnergÃ©tica de Minas Gerais, through its subsidiaries, engages in the generation, transmission, distribution, and sale of energy in Brazil. As of December 31, 2019, the company operated 80 hydroelectric, thermoelectric, and wind and solar plants with an installed capacity of 6,000 MW; 4,134 km of transmission lines; and 335,421 km of distribution lines. It is also involved in the acquisition, transportation, and distribution of gas and its sub products and derivatives; provision of technology systems and systems for operational management of public service concessions; sale and trading of energy; provision of telecommunications services; and distributed generation, account services, cogeneration, energy efficiency, and supply and storage management activities. The company was founded in 1952 and is headquartered in Belo Horizonte, Brazil.</t>
  </si>
  <si>
    <t>CLB.nyse</t>
  </si>
  <si>
    <t>Core Laboratories N.V.</t>
  </si>
  <si>
    <t>Core Laboratories N.V. provides reservoir description and production enhancement services and products to the oil and gas industry in the United States, Canada, and internationally. The company operates in two segments, Reservoir Description and Production Enhancement. The Reservoir Description segment includes the characterization of petroleum reservoir rock, fluid, and gas samples to enhance production and improve recovery of oil and gas from its clients' reservoirs. It offers laboratory-based analytical and field services to characterize properties of crude oil and petroleum products; and proprietary and joint industry studies. The Production Enhancement segment offers services and products relating to reservoir well completions, perforations, stimulations, and production. It offers integrated diagnostic services to evaluate and monitor the effectiveness of well completions and to develop solutions to improve the effectiveness of enhanced oil recovery projects. The company markets and sells its products through a combination of sales representatives, technical seminars, trade shows, and print advertising, as well as through distributors. Core Laboratories N.V. was founded in 1936 and is based in Amstelveen, the Netherlands.</t>
  </si>
  <si>
    <t>CLS.nyse</t>
  </si>
  <si>
    <t>Celestica Inc.</t>
  </si>
  <si>
    <t>Celestica Inc. provides hardware platform and supply chain solutions in North America, Europe, and Asia. It operates through two segments, Advanced Technology Solutions, and Connectivity &amp; Cloud Solutions. The company offers a range of product manufacturing and related supply chain services, including design and development, engineering, supply chain management, new product introduction, component sourcing, electronics manufacturing and assembly, testing, complex mechanical assembly, systems integration, precision machining, order fulfillment, logistics, asset management, product licensing, and after-market repair and return services. It also provides enterprise-level data communications and information processing infrastructure products, such as routers, switches, data center interconnects, servers, and storage-related products; capacitors, microprocessors, resistors, and memory modules; and power inverters, energy storage products, smart meters, and other electronic componentry. The company serves aerospace and defense, industrial, energy, healthtech, capital equipment, original equipment manufacturers (OEMs), cloud-based, and other service providers, including hyperscalers, and other companies in a range of industries. Celestica Inc. was incorporated in 1994 and is headquartered in Toronto, Canada.</t>
  </si>
  <si>
    <t>CMI.nyse</t>
  </si>
  <si>
    <t>Cummins Inc.</t>
  </si>
  <si>
    <t>Specialty Industrial Machinery</t>
  </si>
  <si>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and electric power generation systems.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</si>
  <si>
    <t>COG.nyse</t>
  </si>
  <si>
    <t>Cabot Oil &amp; Gas Corporation</t>
  </si>
  <si>
    <t>Cabot Oil &amp; Gas Corporation, an independent oil and gas company, explores for, exploits, develops, produces, and markets oil and gas properties in the United States. It primarily focuses on the Marcellus Shale with approximately 175,000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2020, it had proved reserves of approximately 13,672 billion cubic feet of gas; and 15 thousand barrels of oil or other liquid hydrocarbons. Cabot Oil &amp; Gas Corporation was incorporated in 1989 and is headquartered in Houston, Texas.</t>
  </si>
  <si>
    <t>CRI.nyse</t>
  </si>
  <si>
    <t>Carter's, Inc.</t>
  </si>
  <si>
    <t>Carter's, Inc., together with its subsidiaries, designs, sources, and markets branded childrenswear under the Carter's, OshKosh, Skip Hop, Child of Mine, Just One You, Simple Joys, Carter's little baby basics, and other brands in the United States and internationally. The company operates through three segments: U.S. Retail, U.S. Wholesale, and International. Its Carter's products include babies and young children products, such as bodysuits, pants, dresses, knit sets, blankets, layette essentials, bibs, booties, sleep and play products, rompers, and jumpers; and OshKosh brand products comprise playclothes, such as denim apparel products with multiple wash treatments and coordinating garments, overalls, woven bottoms, knit tops, and bodysuits. The company also provides products for playtime, travel, mealtime, bathtime, and homegear, as well as kid's bags and diaper bags under the Skip Hop brand. In addition, it offers bedding, cribs, diaper bags, footwear, gift sets, hair accessories, jewelry, outerwear, paper goods, socks, shoes, swimwear, and toys. The company operates 19,800 wholesale locations, including department stores, national chain stores, and specialty stores. As of January 2, 2021, it operated 864 retail stores. The company also sells its products through eCommerce websites, carters.com, oshkoshbgosh.com, oshkosh.com, and skiphop.com, as well as other international wholesale accounts and licensees. Carter's, Inc. was founded in 1865 and is headquartered in Atlanta, Georgia.</t>
  </si>
  <si>
    <t>CRS.nyse</t>
  </si>
  <si>
    <t>Carpenter Technology Corporation</t>
  </si>
  <si>
    <t>Carpenter Technology Corporation manufactures, fabricates, and distributes specialty metals worldwide. It operates in two segments, Specialty Alloys Operations and Performance Engineered Products. The company offers specialty alloys, including titanium alloys, powder metals, stainless steels, alloy steels, and tool steels, as well as drilling tools, and metal powders and parts. It serves aerospace, defense, medical, transportation, energy, industrial, and consumer markets. The company was founded in 1889 and is headquartered in Philadelphia, Pennsylvania.</t>
  </si>
  <si>
    <t>CSL.nyse</t>
  </si>
  <si>
    <t>Carlisle Companies Incorporated</t>
  </si>
  <si>
    <t>Carlisle Companies Incorporated operates as a diversified manufacturer of engineered products in the United States, Europe, Asia, Canada, Mexico, the Middle East, Africa, and internationally. It operates through four segments: Carlisle Construction Materials, Carlisle Interconnect Technologies, Carlisle Fluid Technologies, and Carlisle Brake &amp; Friction. The Carlisle Construction Materials segment produces building envelopes for commercial, industrial, and residential buildings, including single-ply roofing products, rigid foam insulations, spray polyurethane foam, architectural metal products, heating, ventilation and air conditioning hardware and sealants, waterproofing products, and air and vapor barrier systems. The Carlisle Interconnect Technologies segment produces wires and cables for the commercial aerospace, military and defense electronics, medical device, industrial, and test and measurement markets. It also offers sensors, connectors, contacts, cable assemblies, complex harnesses, racks, trays, and installation kits, as well as engineering and certification services. The Carlisle Fluid Technologies segment produces engineered liquid products, powder products, sealants and adhesives finishing equipment, and integrated system solutions for spraying, pumping, mixing, metering, and curing of coatings used in the automotive manufacture, general industrial, protective coating, wood, and specialty and automotive refinishing markets. The Carlisle Brake &amp; Friction segment provides duty brakes, and clutch and transmission products for the construction, agriculture, mining, aircraft, on-highway, and other industrial markets. The company sells its products under the Carlisle, Binks, DeVilbiss, Ransburg, BGK, MS Powder, Hawk, Wellman, Thermax, Tri-Star, LHi Technology, Providien, SynTec, Weatherbond, Hunter Panels, Resitrix, Hertalan, Insulfoam, and Velvetouch brands. Carlisle Companies Incorporated was founded in 1917 and is headquartered in Scottsdale, Arizona.</t>
  </si>
  <si>
    <t>CURO.nyse</t>
  </si>
  <si>
    <t>CURO Group Holdings Corp.</t>
  </si>
  <si>
    <t>CURO Group Holdings Corp., a diversified consumer finance company, provides consumer finance products to a range of underbanked consumers in the United States and Canada. The company offers unsecured installment loans, secured installment loans, open-end loans, and single-pay loans, as well as ancillary financial products, including check cashing, proprietary reloadable prepaid debit cards, demand deposit accounts, credit protection insurance, retail installment sales, and money transfer services. It also provides loans through online. The company was formerly known as Speedy Group Holdings Corp. and changed its name to CURO Group Holdings Corp. in May 2016. CURO Group Holdings Corp. was founded in 1997 and is headquartered in Wichita, Kansas.</t>
  </si>
  <si>
    <t>CW.nyse</t>
  </si>
  <si>
    <t>Curtiss-Wright Corporation</t>
  </si>
  <si>
    <t>Curtiss-Wright Corporation, together with its subsidiaries, designs, manufactures, and overhauls precision components, and engineered products and services primarily to the aerospace, defense, general industrial, and power generation markets worldwide. The company operates through three segments: Commercial/Industrial, Defense, and Power. The Commercial/Industrial segment offers industrial vehicle products, such as electronic throttle control devices, joysticks, and transmission shifters; sensors, controls and electro-mechanical actuation components used in commercial aircrafts; valves for use in the industrial markets; and surface technology services, including shot peening, laser peening, coatings, and advanced testing. The Defense segment provides commercial off-the-shelf embedded computing board-level modules, data acquisition and flight test instrumentation equipment, integrated subsystems, instrumentation and control systems, turret aiming and stabilization products, and weapons handling systems; avionics and electronics; and aircraft data management solutions to the commercial aerospace market. The Power segment offers hardware, pumps, pump seals, control rod drive mechanisms, valves, fastening systems, specialized containment doors, airlock hatches, spent fuel management products, and fluid sealing products for nuclear power plants and nuclear equipment manufacturers; and naval propulsion and auxiliary equipment, including coolant pumps, power-dense compact motors, generators, steam turbines, valves, and secondary propulsion systems, as well as ship repair and maintenance services primarily to the U.S. navy. Curtiss-Wright Corporation was founded in 1929 and is headquartered in Davidson, North Carolina.Curtiss-Wright Corporation, together with its subsidiaries, designs, manufactures, and overhauls precision components, and engineered products and services primarily to the aerospace, defense, general industrial, and power generation markets worldwide. The company operates through three segments: Commercial/Industrial, Defense, and Power. The Commercial/Industrial segment offers industrial vehicle products, such as electronic throttle control devices, joysticks, and transmission shifters; sensors, controls and electro-mechanical actuation components used in commercial aircrafts; valves for use in the industrial markets; and surface technology services, including shot peening, laser peening, coatings, and advanced testing. The Defense segment provides commercial off-the-shelf embedded computing board-level modules, data acquisition and flight test instrumentation equipment, integrated subsystems, instrumentation and control systems, turret aiming and stabilization products, and weapons handling systems; avionics and electronics; and aircraft data management solutions to the commercial aerospace market. The Power segment offers hardware, pumps, pump seals, control rod drive mechanisms, valves, fastening systems, specialized containment doors, airlock hatches, spent fuel management products, and fluid sealing products for nuclear power plants and nuclear equipment manufacturers; and naval propulsion and auxiliary equipment, including coolant pumps, power-dense compact motors, generators, steam turbines, valves, and secondary propulsion systems, as well as ship repair and maintenance services primarily to the U.S. navy. Curtiss-Wright Corporation was founded in 1929 and is headquartered in Davidson, North Carolina.</t>
  </si>
  <si>
    <t>CWH.nyse</t>
  </si>
  <si>
    <t>Camping World Holdings, Inc.</t>
  </si>
  <si>
    <t>Camping World Holdings, Inc., through its subsidiaries, operates as a recreational vehicle (RV) and outdoor retailer. It operates through two segments, Good Sam Services and Plans; and RV and Outdoor Retail. The company provides a portfolio of services, protection plans, products, and resources in the RV industry. It also offers extended vehicle service contracts; roadside assistance plans; property and casualty insurance programs; travel assist travel protection plans; and RV and outdoor related consumer shows, as well as produces various monthly and annual RV focused consumer magazines; travel and planning directories; and operates the Coast to Coast Club. In addition, the company provides new and used RVs; vehicle financing; RV repair and maintenance services; range of RV parts, equipment, supplies, and accessories, which include towing and hitching products, satellite and GPS systems, electrical and lighting products, appliances and furniture, and other products; and collision repair services comprising fiberglass front and rear cap replacement, windshield replacement, interior remodel solutions, and paint and body work. Further, it offers equipment, gears, and supplies for camping, hunting, fishing, skiing, snowboarding, bicycling, skateboarding, marine and watersports, and other outdoor activities, as well as operates Good Sam Club, a membership organization that offers savings on a range of products and services and provides co-branded credit cards. As of March 08, 2021, the company operated a network of approximately 170 retail locations in 38 states of the United States. It serves customers through dealerships, and online and e-commerce platforms. The company was founded in 1966 and is headquartered in Lincolnshire, Illinois.</t>
  </si>
  <si>
    <t>CX.nyse</t>
  </si>
  <si>
    <t>CEMEX, S.A.B. de C.V.</t>
  </si>
  <si>
    <t>CEMEX, S.A.B. de C.V., together with its subsidiaries, produces, markets, distributes, and sells cement, ready-mix concrete, aggregates, clinker, and other construction materials. The company also offers various complementary construction products, including asphalt products; concrete blocks; roof tiles; architectural products; concrete pipes for storm and sanitary sewers applications; and other precast products, such as rail products, concrete floors, box culverts, bridges, drainage basins, barriers, and parking curbs. In addition, it provides building solutions for housing projects, pavement projects, and green building consultancy services; engineering and project, plant optimization, customized, operation and maintenance, network, and camp services; cement trade maritime services; and information technology solutions. The company operates in Mexico, the United States, Europe, South and Central America, the Caribbean, Asia, the Middle East, and Africa. As of December 31, 2019, it operated approximately 2,000 stores. CEMEX, S.A.B. de C.V. was founded in 1906 and is based in San Pedro Garza GarcÃ­a, Mexico.</t>
  </si>
  <si>
    <t>DAN.nyse</t>
  </si>
  <si>
    <t>Dana Incorporated</t>
  </si>
  <si>
    <t>Dana Incorporated provides power-conveyance and energy-management solutions for vehicles and machinery in North America, Europe, South America, and the Asia Pacific. It offers sealing solutions, thermal-management technologies, and digital solutions to vehicle and engine manufacturers. The company operates in four segments: Light Vehicle Drive Systems, Commercial Vehicle Drive and Motion Systems, Off-Highway Drive and Motion Systems, and Power Technologies. The Light Vehicle Drive Systems segment offers front drive steer rigid axles, rear drive rigid axles, driveshafts/propshafts, front/rear drive units, AWD systems, power transfer units, electromechanical propulsion systems, EV gearboxes, and differentials for use in light trucks, sport utility vehicles, crossover utility vehicles, vans, and passenger cars. The Commercial Vehicle Drive and Motion Systems segment provides steer and drive axles, driveshafts, tire inflation systems, high and low voltage motors and inverters, vehicle integration services, and connected software solutions for medium and heavy duty trucks, buses, and specialty vehicles. The Off-Highway Drive and Motion Systems segment manufactures front and rear axles; driveshafts; transmissions; torque converters; wheel, track, and winch planetary drives; industrial gear boxes; custom gears and shifting solutions; tire inflation systems; electronic controls; hydraulic valves, pumps and motors; and EV motors and inverter for use in construction, earth moving, agricultural, mining, forestry, material handling, and industrial stationary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</si>
  <si>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DCP.nyse</t>
  </si>
  <si>
    <t>DCP Midstream, LP</t>
  </si>
  <si>
    <t>DCP Midstream, LP, together with its subsidiaries, owns, operates, acquires, and develops a portfolio of midstream energy assets in the United States. The company operates in two segments, Logistics and Marketing, and Gathering and Processing. The Logistics and Marketing segment engages in transporting, trading, marketing, and storing natural gas and natural gas liquids (NGLs); and fractionating NGLs. The Gathering and Processing segment is involved in gathering, compressing, treating, and processing natural gas; producing and fractionating NGLs; and recovering condensate. The company owns and operates approximately 39 natural gas processing plants. It serves petrochemical and refining companies, and retail propane distributors. The company was formerly known as DCP Midstream Partners, LP and changed its name to DCP Midstream, LP in January 2017. DCP Midstream, LP was incorporated in 2005 and is headquartered in Denver, Colorado.</t>
  </si>
  <si>
    <t>DD.nyse</t>
  </si>
  <si>
    <t>DuPont de Nemours, Inc.</t>
  </si>
  <si>
    <t>Specialty Chemicals</t>
  </si>
  <si>
    <t>DuPont de Nemours, Inc. provides technology-based materials, ingredients, and solutions in the United States, Canada, the Asia Pacific, Latin America, Europe, the Middle East, and Africa. The company's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The Transportation &amp; Advanced Polymers segment provides engineering resins, adhesives, silicones, lubricants, and parts to engineers and designers in the transportation, electronics, healthcare, industrial, and consumer end-markets. Its Safety &amp; Construction segment provides engineered products and integrated systems for worker safety, water purification and separation, aerospace, energy, medical packaging, and building materials. The company was formerly known as DowDuPont Inc. and changed its name to DuPont de Nemours, Inc. in June 2019. DuPont de Nemours, Inc. is based in Wilmington, Delaware.</t>
  </si>
  <si>
    <t>DE.nyse</t>
  </si>
  <si>
    <t>Deere &amp; Company</t>
  </si>
  <si>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golf course equipment, utility vehicles, and commercial mowing equipment along with associated implements; integrated agricultural solutions and precision technologies;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</si>
  <si>
    <t>DECK.nyse</t>
  </si>
  <si>
    <t>Deckers Outdoor Corporation</t>
  </si>
  <si>
    <t>Footwear &amp; Accessories</t>
  </si>
  <si>
    <t>Deckers Outdoor Corporation, together with its subsidiaries, designs, markets, and distributes footwear, apparel, and accessories for casual lifestyle use and high performance activities. It offers premium footwear, apparel, and accessories under the UGG brand name; sport sandals, shoes, and boots under the Teva brand name; and relaxed casual shoes and sandals under the Sanuk brand name. The company also provides footwear and apparel for ultra-runners and athletes under the Hoka brand name; and fashion casual footwear using sheepskin and other plush materials under the Koolaburra brand. It sells its products through department stores, domestic independent action sports and outdoor specialty footwear retailers, and larger national retail chains, as well as online retailers. The company also sells its products directly to consumers through its retail stores and e-commerce Websites, as well as distributes its products through distributors and retailers in the United States, Europe, the Asia-Pacific, Canada, Latin America, and internationally. As of March 31, 2020, it had 145 retail stores, including 76 concept stores and 69 outlet stores worldwide. The company was founded in 1973 and is headquartered in Goleta, California.</t>
  </si>
  <si>
    <t>DHT.nyse</t>
  </si>
  <si>
    <t>DHT Holdings, Inc.</t>
  </si>
  <si>
    <t>DHT Holdings, Inc., through its subsidiaries, owns and operates crude oil tankers primarily in Monaco, Singapore, Oslo, and Norway. As of March 17, 2021, it had a fleet of 28 very large crude carriers with a capacity of 8,660,835 deadweight tons. The company was founded in 2005 and is headquartered in Hamilton, Bermuda.</t>
  </si>
  <si>
    <t>DIN.nyse</t>
  </si>
  <si>
    <t>Dine Brands Global, Inc.</t>
  </si>
  <si>
    <t>Dine Brands Global, Inc., together with its subsidiaries, owns, franchises, operates, and rents full-service restaurants in the United States and internationally. It operates in five segments: Applebee's Franchise Operations, IHOP Franchise Operations, Rental Operations, Financing Operations, and Company-Operated Restaurant Operations. The company owns and franchises two restaurant concepts, including Applebee's Neighborhood Grill + Bar in the bar and grill segment of the casual dining category; and International House of Pancakes (IHOP) in the family dining category of the restaurant industry. Its Applebee's restaurants offer American fare with drinks and drafts; and IHOP restaurants provide full table services, and food and beverage offerings. As of December 31, 2020, the company had 1,642 Applebee's franchised restaurants, and 1,769 IHOP franchised and area licensed restaurants. It is also involved in the lease or sublease of 621 IHOP franchised restaurants and two Applebee's franchised restaurant; and the financing of franchise fees and equipment leases. The company was formerly known as DineEquity, Inc. and changed its name to Dine Brands Global, Inc. in February 2018. Dine Brands Global, Inc. was founded in 1958 and is headquartered in Glendale, California.</t>
  </si>
  <si>
    <t>DOOR.nyse</t>
  </si>
  <si>
    <t>Masonite International Corporation</t>
  </si>
  <si>
    <t>Masonite International Corporation designs, manufactures, markets, and distributes interior and exterior doors for the new construction and repair, renovation, and remodeling sectors of the residential and non-residential building construction markets worldwide. It offers molded panel, flush, stile and rail, routed medium-density fiberboard (MDF), steel, and fiberglass residential doors, as well as architectural interior doors. The company also provides various door components, including interior door facings, agri-fiber and particleboard door cores, MDF and wood cut-stock components, critical door components, wood veneer door skins, and mineral and particleboard door cores. It offers its products under the Masonite, Premdor, Masonite Architectural, Marshfield-Algoma, USA Wood Door, Mohawk, Solidor, Residor, Nicedor, Door-Stop International, Harring Doors, National Hickman, Graham-Maiman, Louisiana Millwork, Baillargeon, and BWI to remodeling contractors, builders, homeowners, retailers, dealers, lumberyards, commercial and general contractors, and architects through wholesale, retail, and direct distribution channels. The company was founded in 1925 and is headquartered in Tampa, Florida.</t>
  </si>
  <si>
    <t>DRD.nyse</t>
  </si>
  <si>
    <t>DRDGOLD Limited</t>
  </si>
  <si>
    <t>DRDGOLD Limited, a gold mining company, engages in the surface gold tailings retreatment business in South Africa. The company is involved in the exploration, extraction, processing, and smelting activities. It recovers gold from surface tailings in the Witwatersrand basin in Gauteng province. The company was founded in 1895 and is headquartered in Johannesburg, South Africa.</t>
  </si>
  <si>
    <t>ELP.nyse</t>
  </si>
  <si>
    <t>Companhia Paranaense de Energia - COPEL</t>
  </si>
  <si>
    <t>Companhia Paranaense de Energia - COPEL engages in the generation, transmission, distribution, and sale of electricity to industrial, residential, commercial, rural, and other customers primarily in the State of ParanÃ¡, Brazil. As of December 31, 2019, the company operated 19 hydroelectric plants, 25 wind plants, and one thermoelectric plant with a total installed capacity of 5,742.0 megawatts; and owned and operated 3,389 kilometers of transmission lines and 199,952.6 kilometers of distribution lines. It holds concessions to distribute electricity in 399 municipalities in the State of ParanÃ¡ and in the municipality of Porto UniÃ£o in the State of Santa Catarina. The company also provides telecommunication services to corporate clients, including supermarkets, universities, banks, internet service providers, and television networks, as well as to retail clients; and broadband internet access to public elementary and middle schools. In addition, it supplies piped gas to 47,238 customers, including thermoelectric plants, cogeneration plants, gas stations, other businesses, and residences through a gas distribution network covering 833 kilometers in the State of ParanÃ¡. Companhia Paranaense de Energia Â COPEL was founded in 1954 and is headquartered in Curitiba, Brazil.</t>
  </si>
  <si>
    <t>ENR.nyse</t>
  </si>
  <si>
    <t>Energizer Holdings, Inc.</t>
  </si>
  <si>
    <t>Energizer Holdings, Inc., together with its subsidiaries, manufactures, markets, and distributes household batteries, specialty batteries, and lighting products worldwide. It offers lithium, alkaline, carbon zinc, nickel metal hydride, zinc air, and silver oxide batteries under the Energizer and Eveready brands, as well as primary, rechargeable, specialty, and hearing aid batteries. The company also provides headlights, lanterns, and children's and area lights, as well as flash lights under the Energizer, Eveready, Rayovac, Hard Case, Dolphin, Varta, and WeatherReady brands. In addition, it licenses the Energizer and Eveready brands to companies developing consumer solutions in gaming, automotive batteries, portable power for critical devices, LED light bulbs, generators, power tools, household light bulbs, and other lighting products. Further, the company designs and markets automotive fragrance and appearance products, including protectants, wipes, tire and wheel care products, glass cleaners, leather care products, air fresheners, and washes to clean, shine, refresh, and protect interior and exterior automobile surfaces under the brand names of Armor All, Nu Finish, Refresh Your Car!, LEXOL, Eagle One, California Scents, Driven, and Bahama &amp; Co; STP branded fuel and oil additives, functional fluids, and other performance chemical products; and do-it-yourself automotive air conditioning recharge products under the A/C PRO brand name, as well as other refrigerant and recharge kits, sealants, and accessories. It sells its products through direct sales force, distributors, and wholesalers; and through various retail and business-to-business channels, including mass merchandisers, club, electronics, food, home improvement, dollar store, auto, drug, hardware, e-commerce, convenience, sporting goods, hobby/craft, office, industrial, medical, and catalog. Energizer Holdings, Inc. is headquartered in St. Louis, Missouri.</t>
  </si>
  <si>
    <t>EOG.nyse</t>
  </si>
  <si>
    <t>EOG Resources, Inc.</t>
  </si>
  <si>
    <t>EOG Resources, Inc., together with its subsidiaries, explores for, develops, produces, and markets crude oil, and natural gas and natural gas liquids. Its principal producing areas are in New Mexico and Texas in the United States; the Republic of Trinidad and Tobago; the People's Republic of China; and the Sultanate of Oman. As of December 31, 2020, it had total estimated net proved reserves of 3,220 million barrels of oil equivalent, including 1,514 million barrels (MMBbl) of crude oil and condensate reserves; 813 MMBbl of natural gas liquid reserves; and 5,360 billion cubic feet of natural gas reserves. The company was formerly known as Enron Oil &amp; Gas Company. EOG Resources, Inc. was incorporated in 1985 and is headquartered in Houston, Texas.</t>
  </si>
  <si>
    <t>EPD.nyse</t>
  </si>
  <si>
    <t>Enterprise Products Partners L.P.</t>
  </si>
  <si>
    <t>Enterprise Products Partners L.P. provides midstream energy services to producers and consumers of natural gas, natural gas liquids (NGLs), crude oil, petrochemicals, and refined products. The company operates through four segments: NGL Pipelines &amp; Services, Crude Oil Pipelines &amp; Services, Natural Gas Pipelines &amp; Services, and Petrochemical &amp; Refined Products Services. The NGL Pipelines &amp; Services segment offers natural gas processing and related NGL marketing services. It operates 21 natural gas processing facilities located in Colorado, Louisiana, Mississippi, New Mexico, Texas, and Wyoming; NGL pipelines; NGL fractionation facilities; NGL and related product storage facilities; and NGL marine terminals. The Crude Oil Pipelines &amp; Services segment operates crude oil pipelines; and crude oil storage and marine terminals, which include a fleet of 310 tractor-trailer tank trucks that are used to transport liquefied petroleum gas. It also engages in crude oil marketing activities. The Natural Gas Pipelines &amp; Services segment operates natural gas pipeline systems to gather, treat, and transport natural gas. It leases underground salt dome natural gas storage facilities in Napoleonville, Louisiana; owns an underground salt dome storage cavern in Wharton County, Texas; and markets natural gas. The Petrochemical &amp; Refined Products Services segment operates propylene fractionation and related marketing activities; butane isomerization complex and related deisobutanizer units; and octane enhancement and high purity isobutylene production facilities. It also operates refined products pipelines and terminals; and ethylene export terminals, as well as provides refined products marketing and marine transportation services. The company was founded in 1968 and is headquartered in Houston, Texas.</t>
  </si>
  <si>
    <t>ESNT.nyse</t>
  </si>
  <si>
    <t>Essent Group Ltd.</t>
  </si>
  <si>
    <t>Essent Group Ltd., through its subsidiaries, provides private mortgage insurance and reinsurance for mortgages secured by residential properties located in the United States. Its mortgage insurance products include primary, pool, and master policy. The company also provides information technology maintenance and development services; customer support-related services; underwriting consulting; and contract underwriting services. It serves the originators of residential mortgage loans, such as regulated depository institutions, mortgage banks, credit unions, and other lenders. The company was founded in 2008 and is based in Hamilton, Bermuda.</t>
  </si>
  <si>
    <t>EURN.nyse</t>
  </si>
  <si>
    <t>Euronav NV</t>
  </si>
  <si>
    <t>Euronav NV, together with its subsidiaries, engages in the shipping and storage of crude oil worldwide. The company also offers floating, storage, and offloading (FSO) services. As of April 15, 2020, it owned and operated a fleet of 2 V-Plus vessels, 42 VLCCs, 26 Suezmaxes, and 2 FSO vessels. The company was incorporated in 2003 and is headquartered in Antwerp, Belgium.</t>
  </si>
  <si>
    <t>F.nyse</t>
  </si>
  <si>
    <t>Ford Motor Company</t>
  </si>
  <si>
    <t>Auto Manufacturers</t>
  </si>
  <si>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</si>
  <si>
    <t>FDX.nyse</t>
  </si>
  <si>
    <t>FedEx Corporation</t>
  </si>
  <si>
    <t>Integrated Freight &amp; Logistics</t>
  </si>
  <si>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</si>
  <si>
    <t>FHN.nyse</t>
  </si>
  <si>
    <t>First Horizon Corporation</t>
  </si>
  <si>
    <t>First Horizon Corporation operates as the bank holding company for First Horizon Bank that provides various financial services. The company operates through four segments: Regional Banking, Fixed Income, Corporate, and Non-Strategic. It offers general banking services for consumers, businesses, financial institutions, and governments. The company also underwrites bank-eligible securities and other fixed-income securities eligible for underwriting by financial subsidiaries; sells loans and derivatives; and offers advisory services. In addition, it offers various services, such as mortgage banking; title insurance and loan-closing; brokerage; correspondent banking; nationwide check clearing and remittance processing; trust, fiduciary, and agency; equipment finance; and investment and financial advisory services. Further, the company sells mutual fund and retail insurance products; and credit cards. It operates approximately 490 banking offices in 12 states under the First Horizon Bank brand; and 29 offices in 18 states under the FHN Financial brand in the United States. The company was formerly known as First Horizon National Corporation and changed its name to First Horizon Corporation in November 2020. First Horizon Corporation was founded in 1864 and is headquartered in Memphis, Tennessee.</t>
  </si>
  <si>
    <t>FL.nyse</t>
  </si>
  <si>
    <t>Foot Locker, Inc.</t>
  </si>
  <si>
    <t>Foot Locker, Inc., through its subsidiaries, operates as an athletic footwear and apparel retailer. The company engages in the retail of athletic footwear, apparel, accessories, equipment, and team licensed merchandise under the Foot Locker, Lady Foot Locker, Kids Foot Locker, Champs Sports, Eastbay, Footaction, Runners Point, and Sidestep brand names. As of January 30, 2021, it operated through 2,998 retail stores in 27 countries across the United States, Canada, Europe, Australia, New Zealand, and Asia; and 127 franchised Foot Locker stores located in the Middle East, as well as through various e-commerce sites and mobile apps. The company was founded in 1879 and is headquartered in New York, New York.</t>
  </si>
  <si>
    <t>FLY.nyse</t>
  </si>
  <si>
    <t>Fly Leasing Limited</t>
  </si>
  <si>
    <t>Fly Leasing Limited, through its subsidiaries, purchases and leases commercial aircraft under multi-year contracts to various airlines worldwide. As of December 31, 2020, it had a portfolio of 84 aircraft, including 75 narrow-body passenger aircraft and nine wide-body passenger aircraft, as well as seven engines. The company was incorporated in 2007 and is headquartered in Dun Laoghaire, Ireland.</t>
  </si>
  <si>
    <t>FMX.nyse</t>
  </si>
  <si>
    <t>Fomento Económico Mexicano, S.A.B. de C.V.</t>
  </si>
  <si>
    <t>Fomento EconÃ³mico Mexicano, S.A.B. de C.V., through its subsidiaries, operates as a bottler of Coca-Cola trademark beverages. The company produces, markets, and distributes Coca-Cola trademark beverages, including low-sugar or sugar-free carbonated beverages; refreshing juices, nectars, and fruit-based drinks; purified, and carbonated and flavored water; coffees, teas, and sports and energy drinks; and dairy products and products based on vegetable protein. It also operates small-box retail chain stores in Mexico, Colombia, Peru, the United States, Chile, and Brazil under the OXXO name; retail service stations for fuels, motor oils, lubricants, and car care products under the OXXO GAS name in Mexico; and drugstores in Chile, Colombia, Ecuador, and Mexico under the Cruz Verde, Fybeca, SanaSana, YZA, La Moderna, and Farmacon names. In addition, the company is involved in the production and distribution of coolers, commercial refrigeration equipment, and plastic cases; food processing, preservation, and weighing equipment; and provision of logistic transportation and maintenance, point-of-sale refrigeration, and plastics solutions. As of December 31, 2019, it operated 19,330 OXXO small-format stores in Mexico, Colombia, Chile, and Peru; 3,161 drugstores in Mexico, Chile, Colombia, and Ecuador; and 545 OXXO GAS service stations. Fomento EconÃ³mico Mexicano, S.A.B. de C.V. was founded in 1890 and is based in Monterrey, Mexico.</t>
  </si>
  <si>
    <t>FNF.nyse</t>
  </si>
  <si>
    <t>Fidelity National Financial, Inc.</t>
  </si>
  <si>
    <t>Fidelity National Financial, Inc., together with its subsidiaries, provides various insurance products in the United States. The company operates through Title, F&amp;G, and Corporate and Other segments. It offers title insurance, escrow, and other title related services, including trust activities, trustee sales guarantees, recordings and reconveyances, and home warranty insurance. The company also provides technology and transaction services to the real estate and mortgage industries; and mortgage transaction services, including title-related services and facilitation of production and management of mortgage loans. In addition, it offers annuity and life insurance products, such as deferred annuities that include fixed indexed, fixed rate, and immediate annuities, as well as indexed universal life insurance products. Further, the company engages in the real estate brokerage business. Fidelity National Financial, Inc. was founded in 1847 and is headquartered in Jacksonville, Florida.</t>
  </si>
  <si>
    <t>FRO.nyse</t>
  </si>
  <si>
    <t>Frontline Ltd.</t>
  </si>
  <si>
    <t>Frontline Ltd., a shipping company, engages in the seaborne transportation of crude oil and oil products worldwide. It owns and operates oil and product tankers. As of December 31, 2020, the company operated a fleet of 68 vessels. It is also involved in the charter, purchase, and sale of vessels. Frontline Ltd. is based in Hamilton, Bermuda.</t>
  </si>
  <si>
    <t>GBX.nyse</t>
  </si>
  <si>
    <t>The Greenbrier Companies, Inc.</t>
  </si>
  <si>
    <t>Railroads</t>
  </si>
  <si>
    <t>The Greenbrier Companies, Inc. designs, manufactures, and markets railroad freight car equipment in North America, Europe, and South America. It operates through three segments: Manufacturing; Wheels, Repair &amp; Parts; and Leasing &amp; Services. The Manufacturing segment offers conventional railcars, such as covered hopper cars, boxcars, center partition cars, and bulkhead flat cars; tank cars; double-stack intermodal railcars; auto-max and multi-max products for the transportation of light vehicles; pressurized tank cars, non-pressurized tank cars, flat cars, coil cars, gondolas, sliding wall cars, and automobile transporter cars; and marine vessels. The Wheels, Repair &amp; Parts segment provides wheel services, including reconditioning of wheels and axles, new axle machining and finishing, and downsizing; operates a railcar repair, refurbishment, and maintenance network; and reconditions and manufactures railcar cushioning units, couplers, yokes, side frames, bolsters, and various other parts, as well as produces roofs, doors, and associated parts for boxcars. The Leasing &amp; Services segment offers operating leases and Âby the mile' leases for a fleet of approximately 8,400 railcars; and management services comprising railcar maintenance management, railcar accounting services, fleet management and logistics, administration, and railcar remarketing. This segment owns or provides management services to a fleet of approximately 407,000 railcars for railroads, shippers, carriers, institutional investors, and other leasing and transportation companies. The company serves railroads, leasing companies, financial institutions, shippers, carriers, and transportation companies. The Greenbrier Companies, Inc. was founded in 1974 and is headquartered in Lake Oswego, Oregon.</t>
  </si>
  <si>
    <t>GE.nyse</t>
  </si>
  <si>
    <t>General Electric Company</t>
  </si>
  <si>
    <t>General Electric Company operates as a high-tech industrial company worldwide. The company's Power segment offers heavy-duty and aeroderivative gas turbines for utilities, independent power producers, and industrial applications; maintenance, service, and upgrade solutions to plant assets and their operational lifecycle; steam power technology for fossil and nuclear applications, including boilers, generators, steam turbines, and air quality control systems; and advanced reactor technologies solutions comprising reactors, fuels, and support services for boiling water reactors. This segment also applies the science and systems of power conversion to provide motors, generators, automation, and control equipment; and drives for energy intensive industries, such as marine, oil and gas, mining, rail, metals, test systems, and water. Its Renewable Energy segment provides various solutions for its customers through combining onshore and offshore wind, blades, hydro, storage, solar, and grid solutions, as well as hybrid renewables and digital services offerings. The company's Aviation segment designs and produces commercial and military aircraft engines, integrated engine components, electric power, and mechanical aircraft systems; and provides aftermarket services. Its Healthcare segment develops, manufactures, markets, and services magnetic resonance, computed tomography, molecular imaging, x-ray and high-frequency soundwave systems, clinical monitoring and acute care systems, enterprise digital, artificial intelligence applications, consulting and command center, and complementary software and services; and researches, manufactures, and markets imaging agents. The company's Capital segment offers aviation leasing and financing, and working capital services; financial solutions and underwriting capabilities; and insurance and reinsurance for life and health risks, as well as annuity products. The company was founded in 1878 and is headquartered in Boston, Massachusetts.</t>
  </si>
  <si>
    <t>GEO.nyse</t>
  </si>
  <si>
    <t>The GEO Group, Inc.</t>
  </si>
  <si>
    <t>The GEO Group (NYSE: GEO) is the first fully integrated equity real estate investment trust specializing in the design, financing, development, and operation of secure facilities, processing centers, and community reentry centers in the United States, Australia, South Africa, and the United Kingdom. GEO is a leading provider of enhanced in-custody rehabilitation, post-release support, electronic monitoring, and community-based programs. GEO's worldwide operations include the ownership and/or management of 123 facilities totaling approximately 93,000 beds, including projects under development, with a workforce of approximately 23,000 professionals.</t>
  </si>
  <si>
    <t>GFF.nyse</t>
  </si>
  <si>
    <t>Griffon Corporation</t>
  </si>
  <si>
    <t>Tools &amp; Accessories</t>
  </si>
  <si>
    <t>Griffon Corporation, through its subsidiaries, engages in the consumer and professional products, home and building products, and defense electronics businesses primarily in the United States, Europe, Canada, Australia, the United Kingdom, Mexico, and China. Its Consumer and Professional Products segment manufactures and markets long-handled tools and landscaping products for homeowners and professionals; wood and wire closet organization, general living storage, and wire garage storage products to home center retail chains, mass merchandisers, and direct-to builder professional installers; wheelbarrows and lawn carts; snow, striking, and hand tools; planters and lawn accessories; garden hoses; and pruners, loppers, shears, and other tools. The company's Home &amp; Building Products segment manufactures and markets residential and commercial garage doors to professional dealers and various home center retail chains; and rolling steel door and grille products designed for commercial, industrial, institutional, and retail uses. Its Defense Electronics segment designs, develops, manufactures, and provides logistical support and lifecycle sustainment services; and intelligence, surveillance, and communications solutions to defense, aerospace, and commercial customers. Griffon Corporation sells its products under the Razor-Back, Jackson, AMES, True Temper, Garant, Harper, UnionTools, Westmix, Trojan, Cyclone, Darby, Supercraft, NeverLeak, Nylex, Hills, Southern Patio, Northcote Pottery, Tuscan Path, La Hacienda, Hills, Kelkay, Dynamic Design, Maximum Load, SuperSlide, ShelfTrack, MasterSuite, Suite Symphony, ExpressShelf, Style+, SpaceCreations, ClosetMaid, Clopay, Ideal, Holmes, and CornellCookson brand names. The company was formerly known as Instrument Systems Corporation and changed its name to Griffon Corporation in June 1992. Griffon Corporation founded in 1959 and is headquartered in New York, New York.</t>
  </si>
  <si>
    <t>GHL.nyse</t>
  </si>
  <si>
    <t>Greenhill &amp; Co., Inc.</t>
  </si>
  <si>
    <t>Greenhill &amp; Co., Inc., an independent investment bank, provides financial and strategic advisory services to corporations, partnerships, institutions, and governments worldwide. The company offers advisory services related to mergers and acquisitions, divestitures, spin-offs, and other strategic transactions, as well as various stages of a transaction's life cycle ranging from initial structuring and negotiation to final execution. It also advises clients on strategic matters, including activist shareholder defense, special committee projects, licensing deals, and joint ventures; and valuation, negotiation tactics, industry dynamics, structuring alternatives, and timing and pricing of transactions, as well as financing alternatives. In addition, the company provides debt restructuring advisory services to debtors, creditors, governments, pension funds and other stakeholders, and acquirers of distressed companies and assets; and advice on restructuring alternatives, capital structures, and sales or recapitalizations. Further, it assists clients in identifying and capitalizing on incremental sources of value; and on court-assisted reorganizations by developing and seeking approval for plans of reorganization, as well as the implementation of such plans. Additionally, the company advises on other financing matters, including debt issuances, equity financings, and exchange offers; and initial public offerings and other equity capital market transactions. It also offers financial advisory services to pension funds, endowments, and other institutional investors on transactions involving alternative assets; and advice to alternative asset fund sponsors for capital raising, financing, liquidity options, and related services. The company was founded in 1996 and is headquartered in New York, New York.</t>
  </si>
  <si>
    <t>GOLD.nyse</t>
  </si>
  <si>
    <t>Barrick Gold Corporation</t>
  </si>
  <si>
    <t>Barrick Gold Corporation engages in the exploration, mine development, production, and sale of gold and copper properties. It has ownership interests in producing gold mines that are located in Argentina, Canada, CÃ´te d'Ivoire, the Democratic Republic of Congo, Dominican Republic, Mali, Tanzania, and the United States. The company also has ownership interests in producing copper mines located in Chile, Saudi Arabia, and Zambia; and various other projects located throughout the Americas and Africa. Barrick Gold Corporation was founded in 1983 and is headquartered in Toronto, Canada.</t>
  </si>
  <si>
    <t>GS.nyse</t>
  </si>
  <si>
    <t>The Goldman Sachs Group, Inc.</t>
  </si>
  <si>
    <t>The Goldman Sachs Group, Inc., a financial institution, provides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asset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</si>
  <si>
    <t>GSL.nyse</t>
  </si>
  <si>
    <t>Global Ship Lease, Inc.</t>
  </si>
  <si>
    <t>Marine Shipping</t>
  </si>
  <si>
    <t>Global Ship Lease, Inc. owns and charters containerships of various sizes under fixed-rate charters to container shipping companies. As of March 10, 2021, it owned 43 mid-sized and smaller containerships with an aggregate capacity of 245,280 twenty-foot equivalent units. The company is based in London, the United Kingdom.</t>
  </si>
  <si>
    <t>GTLS.nyse</t>
  </si>
  <si>
    <t>Chart Industries, Inc.</t>
  </si>
  <si>
    <t>Chart Industries, Inc. manufactures and sells engineered equipment for the energy and industrial gas industries worldwide. The company operates through four segments: Cryo Tank Solutions, Heat Transfer Systems, Specialty Products, and Repair, Service &amp; Leasing. It provides bulk and packaged gas cryogenic solutions for the storage, distribution, vaporization, and application of industrial gases; cryogenic trailers, ISO containers, bulk storage tanks, loading facilities, and regasification equipment for delivering liquefied natural gas (LNG) into virtual pipeline applications; and large vacuum insulated storage tanks as equipment for purchasers of standard liquefaction plants. The company also offers process technology, liquefaction train, and critical equipment for the LNG, including small to mid-scale facilities, floating LNG applications, and large base-load export facilities; brazed aluminum, Core-in-Kettle, air cooled, and shell and tube heat exchangers; and cold boxes, high pressure reactors, and process systems, as well as axial cooling fans for the power, heating, ventilation, air conditioning, and refining applications. In addition, it provides highly engineered equipment that is used in specialty end-market applications for hydrogen, LNG, biogas, CO2 Capture, food and beverage, aerospace, lasers, cannabis, and water treatment; and cryogenic components, including vacuum insulated pipes, specialty liquid nitrogen, end-use equipment, and cryogenic flow meters. Additionally, it provides extended warranties, plant start-up, parts, 24/7 support, monitoring and process optimization, repairing, maintenance, and upgrading services; plant services on equipment, including brazed aluminum heat exchangers, cold boxes, etc.; and service locations that undertake installation, service, repair, maintenance, and refurbishment of cryogenic products, as well as equipment leasing solutions. The company was founded in 1859 and is headquartered in Ball Ground, Georgia.</t>
  </si>
  <si>
    <t>GTS.nyse</t>
  </si>
  <si>
    <t>Triple-S Management Corporation</t>
  </si>
  <si>
    <t>Triple-S Management Corporation, through its subsidiaries, provides a portfolio of managed care and related products in the commercial, Medicare Advantage, and Medicaid markets. It operates through three segments: Managed Care, Life Insurance, and Property and Casualty Insurance. The company offers various managed care products, including health maintenance organization plans; preferred provider organization plans; BlueCard program; Medicare Supplement products; Medicare Advantage products; Medicaid plans; and claims processing and other administrative services to employers, individuals, and government entities. It also provides various life, accident, disability, and health insurance products, as well as annuity products primarily to individuals; and property and casualty insurance products comprising commercial multi-peril package, personal package, commercial auto, hospital malpractice, commercial liability, and commercial property primarily for small-to medium-size accounts. The company markets and distributes its products through a network of internal sales force, direct mail, independent brokers and agents, telemarketing staff, traditional media, and digital media. It holds rights to the Blue Cross and Blue Shield name and marks throughout Puerto Rico, the United States Virgin Islands, Costa Rica, the British Virgin Islands, and Anguilla. The company was founded in 1959 and is headquartered in San Juan, Puerto Rico.</t>
  </si>
  <si>
    <t>HCI.nyse</t>
  </si>
  <si>
    <t>HCI Group, Inc.</t>
  </si>
  <si>
    <t>HCI Group, Inc., together with its subsidiaries, engages in the property and casualty insurance, reinsurance, real estate, and information technology businesses in Florida. It provides residential insurance products, such as homeowners insurance, flood insurance, and wind-only insurance to homeowners, condominium owners, and tenants, as well as offers reinsurance programs. The company also owns and operates waterfront properties and retail shopping centres, and an office building, as well as commercial properties for investment purposes. In addition, it designs and develops web-based applications and products for mobile devices, including SAMS, Harmony, and ClaimColony applications. The company was formerly known as Homeowners Choice, Inc. and changed its name to HCI Group, Inc. in May 2013. HCI Group, Inc. was incorporated in 2006 and is headquartered in Tampa, Florida.</t>
  </si>
  <si>
    <t>HESM.nyse</t>
  </si>
  <si>
    <t>Hess Midstream LP</t>
  </si>
  <si>
    <t>Hess Midstream LP owns, develops, operates, and acquires midstream assets. The company operates through three segments: Gathering; Processing and Storage; and Terminaling and Export. The Gathering segment owns natural gas gathering and crude oil gathering systems; and produced water gathering and disposal facilities. Its gathering systems consists of approximately 1,350 miles of high and low pressure natural gas and natural gas liquids gathering pipelines with capacity of approximately 450 million cubic feet per day; and crude oil gathering system comprises approximately 550 miles of crude oil gathering pipelines. The Processing and Storage segment comprises Tioga Gas Plant, a natural gas processing and fractionation plant located in Tioga, North Dakota; a 50% interest in the Little Missouri 4 gas processing plant located in south of the Missouri River in McKenzie County, North Dakota; and Mentor Storage Terminal, a propane storage cavern and rail, and truck loading and unloading facility located in Mentor, Minnesota. The Terminaling and Export segment owns Ramberg terminal facility; Tioga rail terminal; and crude oil rail cars, as well as Johnson's Corner Header System, a crude oil pipeline header system. Hess Midstream LP was founded in 2014 and is based in Houston, Texas.</t>
  </si>
  <si>
    <t>HMC.nyse</t>
  </si>
  <si>
    <t>Honda Motor Co., Ltd.</t>
  </si>
  <si>
    <t>Honda Motor Co., Ltd. develops, manufactures, and distributes motorcycles, automobiles, power products, and other products in japan, North America, Europe, Asia, and internationally. It operates through four segments: Motorcycle Business, Automobile Business, Financial Services Business, and Life creation and Other Businesses. The Motorcycle Business segment produces motorcycles, including sports, business, and commuter models; and various off-road vehicles, such as all-terrain vehicles and side-by-sides. The Automobile Business segment offers passenger cars, light trucks, and mini vehicles. The Financial Services Business segment provides various financial services, including retail lending and leasing services to customers, as well as wholesale financing services to dealers. The Life creation and Other Businesses segment manufactures and sells power products, such as general purpose engines, generators, water pumps, lawn mowers, riding mowers, robotic mowers, brush cutters, tillers, snow blowers, outboard marine engines, walking assist devices, and portable battery inverter power sources. This segment also offers HondaJet aircraft. The company also sells spare parts; and provides after-sale services through retail dealers directly, as well as through independent distributors and licensees. Honda Motor Co., Ltd. was founded in 1946 and is headquartered in Tokyo, Japan.</t>
  </si>
  <si>
    <t>HMLP.nyse</t>
  </si>
  <si>
    <t>Höegh LNG Partners LP</t>
  </si>
  <si>
    <t>HÃ¶egh LNG Partners LP focuses on owning, operating, and acquiring floating storage and regasification units (FSRUs), liquefied natural gas (LNG) carriers, and other LNG infrastructure assets under long-term charters. The company also offers ship management services. As of March 31, 2019, it had a fleet of five FSRUs. HÃ¶egh LNG GP LLC is the general partner of the company. The company was founded in 2014 and is headquartered in Hamilton, Bermuda. HÃ¶egh LNG Partners LP is a subsidiary of HÃ¶egh LNG Holdings Ltd.</t>
  </si>
  <si>
    <t>HNGR.nyse</t>
  </si>
  <si>
    <t>Hanger, Inc.</t>
  </si>
  <si>
    <t>Hanger, Inc. provides orthotic and prosthetic (O&amp;P) services; and distributes O&amp;P devices and components, manages O&amp;P networks, and provides therapeutic solutions to patients and businesses in acute, post-acute, and clinic settings in the United States. It operates through two segments, Patient Care and Products &amp; Services. The Patient Care segment owns and operates Hanger clinic, which specializes in the design, fabrication, and delivery of custom O&amp;P devices through patient care clinics and satellite locations; and provides payor network contracting services to other O&amp;P providers. The Products &amp; Services segment distributes O&amp;P parts, componentry, and devices to independent O&amp;P providers; and develops specialized rehabilitation technologies and provides evidence-based clinical programs for post-acute rehabilitation to patients at approximately 4,000 skilled nursing and post-acute providers. This segment also manufactures and sells therapeutic footwear for diabetic patients in the podiatric market. As of December 31, 2020, the company operated approximately 704 patient care clinics, and 112 satellite locations in 46 states and the District of Columbia. The company was formerly known as Hanger Orthopedic Group, Inc. and changed its name to Hanger, Inc. in June 2012. Hanger, Inc. was founded in 1861 and is headquartered in Austin, Texas.</t>
  </si>
  <si>
    <t>HNP.nyse</t>
  </si>
  <si>
    <t>Huaneng Power International, Inc.</t>
  </si>
  <si>
    <t>Huaneng Power International, Inc., through its subsidiaries, generates and sells electricity and heat to the regional or provincial grid companies in the People's Republic of China, Singapore, and Pakistan. It is involved in the development, investment, construction, operation, and management of power plants and related projects; and generation, wholesale, and retail of power and other relating utilities. The company generates power from coal, wind, solar, gas, oil, biomass, and hydro resources. It is also involved in the sale of coal ash and lime; provision of cargo loading and storage, port, warehousing, and conveying services; photovoltaic power generation projects development and construction; and provision of thermal energy and cold energy services, as well as thermal heating services. In addition, the company engages in the repair of power equipment; provision of water supply and transportation services; construction and operation of electricity distribution networks and heating pipe networks; energy supply, energy transmission, and substation project contracting activities; cargo transportation; and port management, investment, and development activities. Further, it is involved in the management of industrial water and waste, as well as provides environment engineering, and information technology and management consulting services. Additionally, it sells raw and processed coal; and provides central heat, and plumbing and pipe installation services, as well as desalinated water. As of December 31, 2019, the company had controlled generating capacity of 106,924 megawatts and a total generating capacity of 93,676 megawatts. Huaneng Power International, Inc. was founded in 1994 and is headquartered in Beijing, the People's Republic of China.</t>
  </si>
  <si>
    <t>HR.nyse</t>
  </si>
  <si>
    <t>Healthcare Realty Trust Incorporated</t>
  </si>
  <si>
    <t>Healthcare Realty Trust is a real estate investment trust that integrates owning, managing, financing and developing income-producing real estate properties associated primarily with the delivery of outpatient healthcare services throughout the United States. As of September 30, 2020, the Company owned 211 real estate properties in 24 states totaling 15.5 million square feet and was valued at approximately $5.5 billion. The Company provided leasing and property management services to 11.9 million square feet nationwide.</t>
  </si>
  <si>
    <t>HSBC.nyse</t>
  </si>
  <si>
    <t>HSBC Holdings plc</t>
  </si>
  <si>
    <t>Banks—Diversified</t>
  </si>
  <si>
    <t>HSBC Holdings plc provides banking and financial products and services worldwide. The company operates through Wealth and Personal Banking, Commercial Banking, and Global Banking and Markets segments. The Wealth and Personal Banking segment offers retail banking products and services, such as current and savings accounts, mortgages and personal loans, credit and debit cards, and local and international payment services for ultra high net worth individuals; and wealth management services, including insurance and investment products, global asset management services, investment management, and private wealth solutions. The Commercial Banking segment provides credit and lending, treasury management, payment, cash management, commercial insurance, and investment services, as well as commercial cards, and international trade and receivables finance services; and foreign exchange products, and capital raising and advisory services to small and medium sized enterprises, mid-market enterprises, and corporates. The Global Banking and Markets segment is involved in the provision of financing, advisory, and transaction services, including credit, rates, foreign exchange, equities, money markets, and securities services, as well as principal investment activities to government, corporate and institutional clients, and private investors. The Global Private Banking segment provides a range of services to high net worth individuals and families with complex and international needs. HSBC Holdings plc was founded in 1865 and is headquartered in London, the United Kingdom.</t>
  </si>
  <si>
    <t>HTGC.nyse</t>
  </si>
  <si>
    <t>Hercules Capital, Inc.</t>
  </si>
  <si>
    <t>Hercules Capital, Inc. is a business development company. The firm specializing in providing venture debt, debt, senior secured loans, and growth capital to privately held venture capital-backed companies at all stages of development from startups, to expansion stage including select publicly listed companies and select special opportunity lower middle market companies that require additional capital to fund acquisitions, recapitalizations and refinancing and established-stage companies. The firm provides growth capital financing solutions for capital extension; management buy-out and corporate spin-out financing solutions; company, asset specific, or intellectual property acquisition financing; convertible, subordinated and/or mezzanine loans; domestic and international corporate expansion; vendor financing; revenue acceleration by sales and marketing development, and manufacturing expansion. It provides asset-based financing with a focus on cash flow; accounts receivable facilities; equipment loans or 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short-term bridge financing; and strategic and intellectual property acquisition financings. It also focuses on customized financing solutions, emerging growth, mid venture, and late venture financing.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sustainable and renewable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gaming; healthcare services; information services;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considers investment in the West Coast, Mid-Atlantic regions, Southeast and Midwest; particularly in the areas of software, biotech and information services. It invests generally between $1 million to $40 million in companies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 million but may be up to $15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The firm prefers to invest through its balance sheet capital. The firm formerly known as Hercules Technology Growth Capital, Inc. Hercules Capital, Inc. was founded in December 2003 and is based in Palo Alto, California with additional offices in Connecticut; Boston, Massachusetts; Elmhurst, Illinois; Santa Monica, California; McLean, Virginia; New York, New York; Radnor, Pennsylvania; and Washington, District of Columbia.</t>
  </si>
  <si>
    <t>HTH.nyse</t>
  </si>
  <si>
    <t>Hilltop Holdings Inc.</t>
  </si>
  <si>
    <t>Hilltop Holdings Inc. provides business and consumer banking, and financial products and services. It operates through three segments: Banking, Broker-Dealer, and Mortgage Origination. The Banking segment offers savings, checking, interest-bearing checking, and money market accounts; certificates of deposit; lines and letters of credit, home improvement and equity loans, loans for purchasing and carrying securities, equipment loans and leases, agricultural and commercial real estate loans, and other loans; and commercial and industrial loans, and term and construction finance. This segment also provides treasury management, wealth management, asset management, check cards, safe deposit boxes, online banking, bill pay, trust, and overdraft services; and estate planning, management and administration, investment portfolio management, employee benefit accounts, and individual retirement accounts, as well as automated teller machines. The Broker-Dealer segment offers public finance services that assist public entities in originating, syndicating, and distributing securities of municipalities and political subdivisions; specialized advisory and investment banking services; advice and guidance to arbitrage rebate compliance, portfolio management, and local government investment pool administration; structured finance services, which include advisory services for derivatives and commodities; sells, trades in, and underwrites U.S. government and government agency bonds, corporate bonds, and municipal bonds, as well as mortgage-backed, asset-backed, and commercial mortgage-backed securities and structured products. This segment also provides asset and liability management advisory, clearing, retail, and securities lending services. The Mortgage Origination segment offers mortgage, jumbo, Federal Housing Administration, Veterans Affairs, and United States Department of Agriculture loans. Hilltop Holdings Inc. was founded in 1998 and is headquartered in Dallas, Texas.</t>
  </si>
  <si>
    <t>HXL.nyse</t>
  </si>
  <si>
    <t>Hexcel Corporation</t>
  </si>
  <si>
    <t>Hexcel Corporation, together with its subsidiaries, develops, manufactures, and markets structural materials for use in commercial aerospace, space and defense, and industrial markets. It operates in two segments, Composite Materials and Engineered Products. The Composite Materials segment manufactures and markets carbon fibers, fabrics and specialty reinforcements, prepregs and other fiber-reinforced matrix materials, structural adhesives, honeycomb, molding compounds, tooling materials, polyurethane systems, and laminates that are used in military and commercial aircraft, wind turbine blades, recreational products, and other industrial applications, as well as in automotive, marine, and trains. The Engineered Products segment manufactures and markets aircraft structures and finished aircraft components, including wing to body fairings, wing panels, flight deck panels, door liners, helicopter blades, spars, and tip caps; and aircraft structural sub-components and semi-finished components used in helicopter blades, engine nacelles, and aircraft surfaces, such as flaps, wings, elevators, and fairings. The company sells its products directly through its managers, product managers, and sales personnel, as well as through independent distributors and manufacturer representatives in the Americas, Europe, the Asia Pacific, India, and Africa. Hexcel Corporation was founded in 1946 and is headquartered in Stamford, Connecticut.</t>
  </si>
  <si>
    <t>HZO.nyse</t>
  </si>
  <si>
    <t>MarineMax, Inc.</t>
  </si>
  <si>
    <t>MarineMax, Inc. operates as a recreational boat and yacht retailer in the United States. The company sells new and used recreational boats, including pleasure boats, boats, and sport cruisers; mega-yachts, sport yachts, and other yachts; fishing boats; motor and convertible yachts; pontoon boats; fishing boats; ski boats; and jet boats. It also provides marine parts and accessories comprising marine electronics; dock and anchoring products that include boat fenders, lines, and anchors; boat covers; trailer parts; water sport accessories, which comprise tubes, lines, wakeboards, and skis; engine parts; oils; lubricants; steering and control systems; corrosion control products and service products; high-performance accessories, including propellers and instruments; and a line of boating accessories, such as life jackets, inflatables, and water sports equipment. In addition, the company offers novelty items, such as shirts, caps, and license plates; marine engines and equipment; maintenance, repair, and slip and storage accommodation services; and boat or yacht brokerage services, as well as charters yachts. Further, it provides new or used boat finance services; and arranges insurance coverage, including boat property, disability, undercoating, gel sealant, fabric protection, and casualty insurance coverage. Additionally, the company operates vacations in Tortola, British Virgin Islands. It also markets and sells its products through offsite locations and print catalog. The company has 77 retail locations in Alabama, Connecticut, Florida, Georgia, Maryland, Illinois, Massachusetts, Minnesota, Missouri, New Jersey, New York, North Carolina, Ohio, Oklahoma, Rhode Island, South Carolina, Texas, Washington, and Wisconsin. MarineMax, Inc. was founded in 1998 and is based in Clearwater, Florida.</t>
  </si>
  <si>
    <t>IBN.nyse</t>
  </si>
  <si>
    <t>ICICI Bank Limited</t>
  </si>
  <si>
    <t>ICICI Bank Limited provides various banking products and financial services in India and internationally. It operates in Retail Banking, Wholesale Banking, Treasury, and Others Banking segments. The company offers savings, salary, pension, current, and other accounts; and fixed, recurring, and security deposits. It also provides home, car, two wheeler, personal, gold, and commercial business loans, as well as loans against securities and other loans; business loans, such as working capital finance, term loans, collateral free loans, loans without financials, finance for importers and exporters, and secured loans for credit card swipes, as well as loans for new entities, and schools and colleges; and credit, debit, prepaid, travel, and corporate cards. In addition, the company offers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and investment banking, capital market, custodial, project and technology finance, and institutional banking services, as well as Internet, mobile, and phone banking services. Additionally, the company offers securities investment, broking, trading, and underwriting services; and merchant banking, trusteeship, housing finance, and pension fund management services. As of March 31, 2020, it had a network of 5,324 branches, 15,688 ATMs, 1,638 insta-banking kiosks, 483,538 POS terminals, and 1,791 cash acceptance machines. ICICI Bank Limited was founded in 1955 and is headquartered in Mumbai, India.</t>
  </si>
  <si>
    <t>IBP.nyse</t>
  </si>
  <si>
    <t>Installed Building Products, Inc.</t>
  </si>
  <si>
    <t>Installed Building Products, Inc., together with its subsidiaries, engages in the installation of insulation, waterproofing, fire-stopping, fireproofing, garage doors, rain gutters, window blinds, shower doors, closet shelving and mirrors, and other products in the continental United States. It offers a range of insulation materials, such as fiberglass and cellulose, and spray foam insulation materials. The company is also involved in the installation of insulation and sealant materials in various areas of a structure, which includes basement and crawl space, building envelope, attic, and acoustical applications. In addition, it installs a range of advanced caulk and sealant products that control air infiltration in residential and commercial buildings, as well as moisture protection systems. It serves homebuilders, multi-family and commercial construction firms, individual homeowners, and repair and remodeling contractors through a network of approximately 190 branch locations. The company was formerly known as CCIB Holdco, Inc. Installed Building Products, Inc. was founded in 1977 and is headquartered in Columbus, Ohio.</t>
  </si>
  <si>
    <t>IP.nyse</t>
  </si>
  <si>
    <t>International Paper Company</t>
  </si>
  <si>
    <t>International Paper Company operates as a paper and packaging company primarily in United States, the Middle East, Europe, Africa, Pacific Rim, Asia, and rest of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other applications.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</si>
  <si>
    <t>JHG.nyse</t>
  </si>
  <si>
    <t>Janus Henderson Group plc</t>
  </si>
  <si>
    <t>Janus Henderson Group plc is an asset management holding entity. Through its subsidiaries, the firm provides services to institutional, retail clients, and high net worth clients. It manages separate client-focused equity and fixed income portfolios. The firm also manages equity, fixed income, and balanced mutual funds for its clients. It invests in public equity and fixed income markets, as well as invests in real estate and private equity. Janus Henderson Group plc was founded in 1934 and is based in London, United Kingdom with additional offices in Jersey, United Kingdom and Sydney, Australia.</t>
  </si>
  <si>
    <t>KAR.nyse</t>
  </si>
  <si>
    <t>KAR Auction Services, Inc.</t>
  </si>
  <si>
    <t>KAR Auction Services, Inc., together with its subsidiaries, provides used vehicle auctions and related vehicle remarketing services for the automotive industry in the United States, Europe, Canada, Mexico, and the United Kingdom. The company operates through two segments, ADESA Auctions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as well as data as a service. This segment sells its products and services through vehicle manufacturers, fleet companies, rental car companies, finance companies, and others. As of December 31, 2020, this segment had a network of 74 whole car auction facilities in North America. The AFC segment offers floorplan financing, a short-term inventory-secured financing to independent used vehicle dealers; and sells vehicle service contracts. The company provides wheel repair and hail catastrophe response services. It serves vehicle manufacturers, vehicle rental companies, financial institutions, commercial fleets and fleet management companies, and dealer customers. The company was formerly known as KAR Holdings, Inc. and changed its name to KAR Auction Services, Inc. in November 2009. KAR Auction Services, Inc. was founded in 2006 and is headquartered in Carmel, Indiana.</t>
  </si>
  <si>
    <t>KBH.nyse</t>
  </si>
  <si>
    <t>KB Home</t>
  </si>
  <si>
    <t>KB Home operates as a homebuilding company in the United States. It operates through four segments: West Coast, Southwest, Central, and Southeast. It builds and sells various homes, including attached and detached single-family residential homes, townhomes, and condominiums primarily for first-time, first move-up, second move-up, and active adult homebuyers. The company also offers financial services, such as insurance products and title services. It has operations in Arizona, California, Colorado, Florida, Nevada, North Carolina, Texas, and Washington. The company was formerly known as Kaufman and Broad Home Corporation and changed its name to KB Home in January 2001. KB Home was founded in 1957 and is headquartered in Los Angeles, California.</t>
  </si>
  <si>
    <t>KEN.nyse</t>
  </si>
  <si>
    <t>Kenon Holdings Ltd.</t>
  </si>
  <si>
    <t>Kenon Holdings Ltd., through its subsidiaries, owns, develops, and operates power generation facilities in Israel and internationally. It operates through OPC, Quantum, and Other segments. The company's power generation plants operate on natural gas and diesel. It also designs, manufactures, sells, and services passenger vehicles and parts through a network of independent authorized retail dealers in China. As of December 31, 2019, the company's Qoros' dealerships included 106 point of sales facilities. In addition, Kenon Holdings Ltd., through its 32% equity interest in ZIM Integrated Shipping Services, Ltd., owned and chartered vessels with a total container capacity of 312,142TEUs. Further, it develops and owns a proprietary natural gas-to-liquid technology process. The company was incorporated in 2014 and is based in Singapore. Kenon Holdings Ltd. is a subsidiary of Ansonia Holdings Singapore B.V.</t>
  </si>
  <si>
    <t>KEP.nyse</t>
  </si>
  <si>
    <t>Korea Electric Power Corporation</t>
  </si>
  <si>
    <t>Korea Electric Power Corporation, an integrated electric utility company, generates, transmits, and distributes electricity in South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combined-cycle, integrated gasification combined cycle, hydro, wind, solar, fuel cell, biogas, and other sources. As of December 31, 2019, the company had a total of 671 generation units, including nuclear, thermal, hydroelectric, and internal combustion units with an installed generation capacity of 83,672 megawatts. Its transmission system consisted of 34,440 circuit kilometers of lines of 765 kilovolts and others, including high-voltage direct current lines, as well as 864 substations with an installed transformer capacity of 326,329 megavolt-amperes; and distribution system included 125,067 megavolt-amperes of transformer capacity and 9,641,891 units of support with a total line length of 504,402 circuit kilometers. The company provides electricity to residential, commercial, educational, industrial, agricultural, street lighting, and overnight power usage. It also offers utility plant maintenance and architectural engineering, information, communication line leasing, resources development, and fly ashes recycling services, as well as sells nuclear fuel. Korea Electric Power Corporation was founded in 1961 and is headquartered in Naju, South Korea.</t>
  </si>
  <si>
    <t>KEY.nyse</t>
  </si>
  <si>
    <t>KeyCorp</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</si>
  <si>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of February 25, 2021, it operated through a network of approximately 1,000 branches and 1,400 ATMs in 15 states, as well as additional offices, online and mobile banking capabilities, and a telephone banking call center. The company was founded in 1849 and is headquartered in Cleveland, Ohio.</t>
  </si>
  <si>
    <t>KKR.nyse</t>
  </si>
  <si>
    <t>KKR &amp; Co. Inc.</t>
  </si>
  <si>
    <t>KKR &amp; Co. Inc. is a private equity and real estate investment firm specializing in direct and fund of fund investments. It specializes in acquisitions, leveraged buyouts, management buyouts, credit special situations, growth equity, mature, mezzanine, distressed, turnaround, lower middle market and middle market investments. The firm considers investments in all industries with a focus on software, security, semiconductors, consumer electronics, internet of things (iot), internet, information services, information technology infrastructure, financial technology, network and cyber security architecture, engineering and operations, content,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minerals and royalties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It also seeks to make impact investments focused on identifying and investing behind businesses with positive social or environmental impact.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Malaysia, Singapore, Indonesia, France, Germany, Netherlands, United Kingdom, Caribbean, Mexico, South America, North America, Brazil, Latin America, Korea with a focus on South Korea, and United States of America. In the United States and Europe, the firm focuses on buyouts of large, publicly traded companies. It seeks to invest $30 million to $717 million in companies with enterprise values between $500 million to $2389 million. The firm prefers to invest in a range of debt and public equity investing and may co-invest. It seeks a board seat in its portfolio companies and a controlling ownership of a company or a strategic minority positions. The firm may acquire majority and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Inc. was founded in 1976 and is based in New York, New York with additional offices across North America, Europe, Australia, and Asia.</t>
  </si>
  <si>
    <t>KNOP.nyse</t>
  </si>
  <si>
    <t>KNOT Offshore Partners LP</t>
  </si>
  <si>
    <t>KNOT Offshore Partners LP owns and operates shuttle tankers under long-term charters in the North Sea and Brazil. The company provides loading, transportation, and storage of crude oil under time charters and bareboat charters. As of March 18, 2021, it operated a fleet of seventeen shuttle tankers. The company was founded in 2013 and is headquartered in Aberdeen, the United Kingdom.</t>
  </si>
  <si>
    <t>KOF.nyse</t>
  </si>
  <si>
    <t>Coca-Cola FEMSA, S.A.B. de C.V.</t>
  </si>
  <si>
    <t>Coca-Cola FEMSA, S.A.B. de C.V., a franchise bottler, produces, markets, sells, and distributes Coca-Cola trademark beverages. The company offers sparkling beverages, including colas and flavored sparkling beverages; and waters and still beverages, such as juice drinks, coffee, teas, milk, value-added dairy products, sports drinks, energy drinks, and plant-based drinks. It provides a portfolio of products through retail outlets, such as wholesale supermarkets, discount stores, and convenience stores; retailers, such as restaurants and bars, as well as stadiums, auditoriums, and theaters; points-of-sale outlets; and home delivery and other locations. The company also distributes and sells Heineken beer products in its Brazilian territories. It operates in Mexico, Guatemala, Nicaragua, Costa Rica, Panama, Colombia, Brazil, Argentina, and Uruguay. Coca-Cola FEMSA, S.A.B. de C.V. was founded in 1979 and is based in Mexico City, Mexico. Coca-Cola FEMSA, S.A.B. de C.V. is a subsidiary of Fomento Economico Mexicano, S.A.B. de C.V.</t>
  </si>
  <si>
    <t>KOP.nyse</t>
  </si>
  <si>
    <t>Koppers Holdings Inc.</t>
  </si>
  <si>
    <t>Koppers Holdings Inc. provides treated wood products, wood treatment chemicals, and carbon compounds in the United States, Australasia, Europe, and internationally. The company operates through three segments: Railroad and Utility Products and Services (RUPS), Performance Chemicals (PC), and Carbon Materials and Chemicals (CMC). The RUPS segment procures and treats crossties, switch ties, and various types of lumber used for railroad bridges and crossings. It also provides rail joint bars to join rails together for railroads; transmission and distribution poles for electric and telephone utilities; and pilings. This segment also provides railroad services, such as engineering, design, repair, and inspection services for railroad bridges. The PC segment develops, manufactures, and markets copper-based wood preservatives, including micronized copper azole, micronized pigments, alkaline copper quaternary, amine copper azole, and chromated copper arsenate for decking, fencing, utility poles, construction lumber and timbers, and various agricultural uses; water-based wood preservatives and wood specialty additives; and supplies fire-retardant chemicals for pressure treatment of wood primarily in commercial construction. The CMC segment manufactures creosote for use in the treatment of wood or as a feedstock in the production of carbon black; carbon pitch, a raw material used in the production of aluminum and steel; naphthalene for use as a feedstock in the production of phthalic anhydride and as a surfactant in the production of concrete; phthalic anhydride for the production of plasticizers, polyester resins, and alkyd paints; and carbon black feedstock for use in the production of carbon black. The company serves the railroad, specialty chemical, utility, residential lumber, agriculture, aluminum, steel, rubber, and construction industries. Koppers Holdings Inc. was founded in 1988 and is headquartered in Pittsburgh, Pennsylvania.</t>
  </si>
  <si>
    <t>KT.nyse</t>
  </si>
  <si>
    <t>KT Corporation</t>
  </si>
  <si>
    <t>KT Corporation provides telecommunications services worldwide. The company offers local, domestic long-distance, and international long-distance fixed-line and voice over Internet protocol services, as well as interconnection services; broadband Internet access and other Internet-related services; and data communication services, such as leased line and broadband Internet connection services. It also provides media and content services, including IPTV, satellite TV, TV home shopping, digital content distribution, information and communication technology platform consulting, digital music streaming, and downloading and online advertising; and credit card processing and other financial services. In addition, the company offers information technology and network, and satellite services; sells handsets and telecommunications equipment; develops and sells residential units and commercial real estate; and rents real estate properties. Further, it maintains public telephones; security, B2C and B2B, investment fund, software development and data processing, value added network, system integration and maintenance, mobile marketing, PCS distribution, satellite broadcasting, cloud system implementation, network installation and management, and data center development and related services. Additionally, the company is involved in the Internet banking ASP and security solutions, sports group management, music contents investment, technology business finance, foreign investment, and electronic communication businesses. As of December 31, 2019, the company served approximately 21,922,000 mobile subscribers and 8.4 million IPTV subscribers. KT Corporation has a strategic agreement with Jasmine Telecom Systems Public Company Limited for the operation of the data center and cloud service business. The company was formerly known as Korea Telecom Corp. and changed its name to KT Corporation in March 2002. KT Corporation was founded in 1981 and is headquartered in Seongnam, South Korea.</t>
  </si>
  <si>
    <t>LCII.nyse</t>
  </si>
  <si>
    <t>LCI Industries</t>
  </si>
  <si>
    <t>LCI Industries, together with its subsidiaries, manufactures and supplies components for the manufacturers of recreational vehicles (RVs) and adjacent industries in the United States and internationally. It operates in two segments, Original Equipment Manufacturers (OEM) and Aftermarket. The OEM segment manufactures and distributes a range of engineered components, such as steel chassis and related components; axles and suspension solutions; slide-out mechanisms and solutions; thermoformed bath, kitchen, and other products; vinyl, aluminum, and frameless windows; manual, electric, and hydraulic stabilizer and leveling systems; entry, luggage, patio, and ramp doors; furniture and mattresses; electric and manual entry steps; awnings and awning accessories; towing products; truck accessories; electronic components; and other accessories. This segment serves OEMs of RVs and adjacent industries, including buses; trailers used to haul boats, livestock, equipment, and other cargo; trucks; boats; trains; manufactured homes; and modular housing, as well as travel trailers, fifth-wheel travel trailers, folding camping trailers, and truck campers. The Aftermarket segment supplies various components of RV and adjacent industries to retail dealers, wholesale distributors, and service centers. This segment also sells replacement glass and awnings to fulfill insurance claims, biminis, covers, buoys, and fenders to the marine industry. The company was formerly known as Drew Industries Incorporated and changed its name to LCI Industries in December 2016. LCI Industries was incorporated in 1984 and is based in Elkhart, Indiana.</t>
  </si>
  <si>
    <t>LEA.nyse</t>
  </si>
  <si>
    <t>Lear Corporation</t>
  </si>
  <si>
    <t>Lear Corporation designs, develops, engineers, manufactures, assembles, and supplies automotive seating, and electrical distribution systems and related components for automotive original equipment manufacturers in North America, Europe, Africa, Asia, and South America. Its Seating segment offers seat systems, seat subsystems, key seat components, seat trim covers, seat mechanisms, seat foams, and headrests, as well as surface materials, such as leather and fabric for automobiles and light trucks, compact cars, pick-up trucks, and sport utility vehicles. The company's E-Systems segment provides electrical distribution and connection systems that route electrical signals and networks, and manage electrical power within the vehicle for various powertrains, such as traditional internal combustion engine architectures, hybrid, plug-in hybrid, and battery electric architectures. It also offers software and connected services comprising Xevo Market, an in-vehicle commerce and service platform that connects customers with the brands and services by delivering sales offers through vehicle touch screens and vehicle-branded mobile applications; and software and services for the cloud, vehicles, and mobile devices that enable consumer e-commerce, multi-media applications, and enterprise services. In addition, this segment provides cybersecurity software; advanced vehicle positioning for automated and autonomous driving applications; and short-range communication and cellular protocols for vehicle connectivity. It offers its products and services under the XEVO, GUILFORD, EAGLE OTTAWA, ConfigurE+TM, INTUTM, LEAR CONNEXUSTM, EXOTM, JOURNEYWARE, ProTec, SMART JUNCTION BOXTM, STRUCSURETM, AVENTINO, and TeXstyleTM brands. Lear Corporation was founded in 1917 and is headquartered in Southfield, Michigan.</t>
  </si>
  <si>
    <t>LFC.nyse</t>
  </si>
  <si>
    <t>China Life Insurance Company Limited</t>
  </si>
  <si>
    <t>China Life Insurance Company Limited, together with its subsidiaries, operates as a life insurance company in the People's Republic of China. It operates in four segments: Life Insurance Business, Health Insurance Business, Accident Insurance Business, and Other Businesses. The company offers individual and group life, annuity contracts, accident, and health insurance products. It is also involved in the third-party asset management, annuity funds, fund management, investment management, pension security, occupational pension, and reinsurance businesses. China Life Insurance Company Limited sells its products through agents, direct sales representatives, and dedicated and non-dedicated agencies. The company was founded in 1949 and is headquartered in Beijing, the People's Republic of China. China Life Insurance Company Limited is a subsidiary of China Life Insurance (Group) Company Limited.</t>
  </si>
  <si>
    <t>LHX.nyse</t>
  </si>
  <si>
    <t>L3Harris Technologies, Inc.</t>
  </si>
  <si>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mission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commercial aviation products; commercial and military training solutions; and mission networks solutions for air traffic management. The company was formerly known as Harris Corporation and changed its name to L3Harris Technologies, Inc. in June 2019. L3Harris Technologies, Inc. was founded in 1895 and is headquartered in Melbourne, Florida.</t>
  </si>
  <si>
    <t>LPG.nyse</t>
  </si>
  <si>
    <t>Dorian LPG Ltd.</t>
  </si>
  <si>
    <t>Dorian LPG Ltd., together with its subsidiaries, engages in the transportation of liquefied petroleum gas (LPG) through its LPG tankers worldwide. The company owns and operates very large gas carriers (VLGCs). As of March 31, 2020, its fleet consisted of twenty-four VLGCs. The company was founded in 2013 and is headquartered in Stamford, Connecticut.</t>
  </si>
  <si>
    <t>LPX.nyse</t>
  </si>
  <si>
    <t>Louisiana-Pacific Corporation</t>
  </si>
  <si>
    <t>Louisiana-Pacific Corporation, together with its subsidiaries, manufactures and markets building products primarily for use in new home construction, repair and remodeling, and outdoor structure markets. It operates through four segments: Siding; Oriented Strand Board (OSB); Engineered Wood Products (EWP); and South America. The Siding segment offers LP SmartSide trim and siding products, ExpertFinish prefinished siding products, and LP outdoor building solutions for premium outdoor buildings; and engineered wood siding, trim, soffit, and fascia products. The OSB segment manufactures and distributes OSB structural panel products comprising LP TechShield radiant barriers, LP WeatherLogic air and water barriers, LP Legacy premium sub-flooring products, LP FlameBlock fire-rated sheathing products, and LP TopNotch sub-flooring products. The EWP segment provides laminated veneer lumber, laminated strand lumber, and other related products; and I-joists, which are primarily used in residential and commercial floorings, roofing systems, and other structural applications. The South America segment manufactures and distributes OSB structural panel and siding products. This segment also distributes and sells related products for the region's transition to wood frame construction. It also offers timber and timberlands and other products and services. The company sells its products primarily to retailers, wholesalers, and homebuilding and industrial businesses in North America and South America, as well as in Asia, Australia, and Europe. Louisiana-Pacific Corporation was incorporated in 1972 and is headquartered in Nashville, Tennessee.</t>
  </si>
  <si>
    <t>MBT.nyse</t>
  </si>
  <si>
    <t>Mobile TeleSystems Public Joint Stock Company</t>
  </si>
  <si>
    <t>Mobile TeleSystems Public Joint Stock Company provides telecommunication services primarily in Russia. It offers voice and data transmission, Internet access, pay TV, and value added services through wireless and fixed lines; and integration services, as well as sells equipment, accessories, and software. The company also provides cloud computing services, data analysis tools, cybersecurity systems, and intelligent IoT solutions for B2B clients; provides My MTS self care app, mobile music, mobile TV, and video-on demand; and owns eSport clubs and MTS online shop. In addition, it offers banking services. The company was founded in 1993 and is headquartered in Moscow, Russia. Mobile TeleSystems Public Joint Stock Company is a subsidiary of Sistema Public Joint-Stock Financial Corporation.</t>
  </si>
  <si>
    <t>MCY.nyse</t>
  </si>
  <si>
    <t>Mercury General Corporation</t>
  </si>
  <si>
    <t>Mercury General Corporation, together with its subsidiaries, engages in writing personal automobile insurance in the United States. It also writes homeowners, commercial automobile, commercial property, mechanical protection, and umbrella insurance. The company's automobile insurance products include collision, property damage, bodily injury, comprehensive, personal injury protection, underinsured and uninsured motorist, and other hazards; and homeowners' insurance products comprise dwelling, liability, personal property, fire, and other hazards. It sells its policies through a network of independent agents, insurance agencies, and direct channels in Arizona, California, Florida, Georgia, Illinois, Nevada, New Jersey, New York, Oklahoma, Texas, and Virginia. The company was founded in 1961 and is headquartered in Los Angeles, California.</t>
  </si>
  <si>
    <t>MEI.nyse</t>
  </si>
  <si>
    <t>Methode Electronics, Inc.</t>
  </si>
  <si>
    <t>Methode Electronics, Inc. designs, manufactures, and markets component and subsystem devices worldwide. It operates through four segments: Automotive, Industrial, Interface, and Medical. The Automotive segment supplies electronic and electro-mechanical devices, and related products to automobile original equipment manufacturers directly or through their tiered suppliers. Its products include integrated center consoles, hidden switches, ergonomic switches, transmission lead-frames, and LED-based lighting and sensors, which incorporate magneto-elastic sensing and other technologies that monitor the operation or status of a component or system. The Industrial segment manufactures external lighting solutions; industrial safety radio remote controls; braided flexible cables; current-carrying laminated busbars and devices; custom power-product assemblies, such as PowerRail solution; high-current low-voltage flexible power cabling systems; and powder-coated busbars that are used in various markets and applications comprising aerospace, commercial vehicles, computers, industrial, power conversion, military, telecommunications, and transportation. The Interface segment provides various copper and fiber-optic interface, and interface solutions for the appliance, commercial food service, construction, consumer, material handling, point-of-sale, and telecommunications markets. Its solutions comprise copper transceivers and solid-state field-effect consumer touch panels. The Medical segment offers Dabir Surfaces, a surface support technology aimed at pressure injury prevention for use by patients who are immobilized or otherwise at risk for pressure injuries, including patients undergoing long-duration surgical procedures. The company was founded in 1946 and is headquartered in Chicago, Illinois.</t>
  </si>
  <si>
    <t>MFC.nyse</t>
  </si>
  <si>
    <t>Manulife Financial Corporation</t>
  </si>
  <si>
    <t>Manulife Financial Corporation, together with its subsidiaries, provides financial products and services in Asia, Canada, the United States, and internationally. The company operates through Wealth and Asset Management Businesses; Insurance and Annuity Products; And Corporate and Other segments. The Wealth and Asset Management Businesses segment provides mutual funds and exchange-traded funds, group retirement and savings products, and institutional asset management services through agents and brokers affiliated with the company, securities brokerage firms, and financial advisors pension plan consultants and banks. The Insurance and Annuity Products segment offers deposit and credit products; individual life, and individual and group long-term care insurance; and guaranteed and partially guaranteed annuity products through insurance agents, brokers, banks, financial planners, and direct marketing. The Corporate and Other segment is involved in property and casualty insurance and reinsurance businesses; and run-off reinsurance operations, including variable annuities, and accident and health. It also manages timberland and agricultural portfolios; and engages in insurance agency, portfolio and mutual fund management, mutual fund dealer, life and financial reinsurance, and fund management businesses. Additionally, the company holds and manages oil and gas properties; holds oil and gas royalties, and foreign bonds and equities; and provides investment management, counseling, advisory, and dealer services. Manulife Financial Corporation was incorporated in 1887 and is headquartered in Toronto, Canada.</t>
  </si>
  <si>
    <t>MGA.nyse</t>
  </si>
  <si>
    <t>Magna International Inc.</t>
  </si>
  <si>
    <t>Magna International Inc. designs, engineers, and manufactures components, assemblies, systems, subsystems, and modules for original equipment manufacturers of vehicles and light trucks worldwide. The company operates through four segments: Body Exteriors &amp; Structures, Power &amp; Vision, Seating Systems, and Complete Vehicles. Its Body Exteriors &amp; Structures segment provides body and chassis systems, as well as engineering and testing services; exterior systems, including fascia and trims, front end modules, front integration panels, liftgate modules, active aerodynamics, running boards, truck bed access products, and side doors; and roof systems, such as modular and textile folding roofs, and hard and soft tops. The company's Power &amp; Vision segment offers dedicated hybrid, dual and e-clutch, and manual transmissions; engine drive plates and accessories; AWD/WD products, rear drive modules, and hybrid and battery electric drive systems; transmission, engine, and driveline components; advanced driver assistance systems, camera systems, ultrasonic sensors, and electronic controllers; interior and exterior mirrors, actuators, door handles, overhead consoles, and camera monitoring systems; head, tail, and fog lamps; signal and other lighting products; and latching systems, door modules, window systems, power closure systems, hinges and wire forming, and handle assemblies. Its Seating Systems segment provides seat structures, mechanism and hardware solutions, and foam and trim products. The company's Complete Vehicles segment offers vehicle manufacturing and engineering services. Magna International Inc. was founded in 1957 and is headquartered in Aurora, Canada.</t>
  </si>
  <si>
    <t>MHO.nyse</t>
  </si>
  <si>
    <t>M/I Homes, Inc.</t>
  </si>
  <si>
    <t>M/I Homes, Inc., together with its subsidiaries, operates as a builder of single-family homes in Ohio, Indiana, Illinois, Michigan, Minnesota, North Carolina, Florida, and Texas, the United States. The company operates through Northern Homebuilding, Southern Homebuilding, and Financial Services segments. It designs, constructs, markets, and sells single-family homes and attached townhomes to first-time, millennial, move-up, empty-nester, and luxury buyers under the M/I Homes brand name. The company also purchases undeveloped land to develop into developed lots for the construction of single-family homes, as well as for sale to others. In addition, it originates and sells mortgages; and serves as a title insurance agent by providing title insurance policies, examination, and closing services to purchasers of its homes. The company was formerly known as M/I Schottenstein Homes, Inc. and changed its name to M/I Homes, Inc. in January 2004. M/I Homes, Inc. was founded in 1976 and is based in Columbus, Ohio.</t>
  </si>
  <si>
    <t>MKL.nyse</t>
  </si>
  <si>
    <t>Markel Corporation</t>
  </si>
  <si>
    <t>Markel Corporation, a diverse financial holding company, markets and underwrites specialty insurance products in the United States, Bermuda, the United Kingdom, rest of Europe, Canada, Latin America, the Asia Pacific, and the Middle East. Its Insurance segment offers general and professional liability, personal lines, marine and energy, specialty programs, and workers' compensation insurance products; and property coverages that include fire, allied lines, and other specialized property coverages, including catastrophe-exposed property risks, such as earthquake and wind. This segment also offers credit and surety products, and collateral protection insurance. The company's Reinsurance segment offers general liability, professional liability, medical malpractice, and environmental impairment liability; property treaty products for catastrophe, per risk, and retrocessional exposures; and specialty treaty reinsurance products comprising structured and whole turnover credit, political risk, mortgage and contract, and commercial surety reinsurance programs. Its Markel Ventures segment provides equipment used in baking systems and food processing; portable dredges; over-the-road car haulers and transportation equipment; and laminated oak and composite wood flooring, as well as ornamental plants and residential homes. This segment also provides distribution, consulting, and others types of services to businesses and consumers, including distribution of exterior building products, fire protection and life safety services, management and technology consulting, and retail intelligence services. The company's Other segment operates as an insurance and investment fund manager offering a range of investment products, including insurance-linked securities, catastrophe bonds, insurance swaps, and weather derivatives; and program services. Markel Corporation was founded in 1930 and is headquartered in Glen Allen, Virginia.</t>
  </si>
  <si>
    <t>MPLX.nyse</t>
  </si>
  <si>
    <t>MPLX LP</t>
  </si>
  <si>
    <t>MPLX LP owns and operates midstream energy infrastructure and logistics assets primarily in the United States. It operates in two segments, Logistics and Storage, and Gathering and Processing. The company is involved in the gathering, processing, and transportation of natural gas; gathering, transportation, fractionation, exchange, storage, and marketing of natural gas liquids; transportation, storage, distribution, and marketing of crude oil and refined petroleum products, as well as other hydrocarbon-based products; and sale of residue gas and condensate. Its pipeline network located throughout the United States and Alaska; storage caverns consist of butane, propane, and liquefied petroleum gas storage with locations in Neal in West Virginia, Woodhaven in Michigan, Robinson in Illinois, and Jal in New Mexico; and marine business owns and operates boats and barges, including third-party chartered equipment, as well as a marine repair facility located on the Ohio River. The company also transports light products, heavy oils, crude oil, renewable fuels, chemicals, and feedstocks in the Mid-Continent and Gulf Coast regions. In addition, its refining logistics assets operates 619 tanks with a storage capacity of approximately 56 million barrels; and 32 rail and truck racks, 18 docks, and gasoline blenders. Further, the company operates terminal facilities for the receipt, storage, blending, adultization, handling, and redelivery of refined petroleum products located throughout the continental United States and Alaska. MPLX GP LLC acts as the general partner of MPLX LP. The company was incorporated in 2012 and is based in Findlay, Ohio. MPLX LP is a subsidiary of Marathon Petroleum Corporation.</t>
  </si>
  <si>
    <t>MSGN.nyse</t>
  </si>
  <si>
    <t>MSG Networks Inc.</t>
  </si>
  <si>
    <t>MSG Networks Inc. engages in the sports production, and content development and distribution businesses in the United States. The company owns and operates MSG Network and MSG+, which are regional sports and entertainment networks. It also operates MSG GO that provides video on demand, as well as a website and social media platforms for its brands. The company was formerly known as The Madison Square Garden Company and changed its name to MSG Networks Inc. in October 2015. MSG Networks Inc. was founded in 1969 and is based in New York, New York.</t>
  </si>
  <si>
    <t>MSM.nyse</t>
  </si>
  <si>
    <t>MSC Industrial Direct Co., Inc.</t>
  </si>
  <si>
    <t>MSC Industrial Direct Co., Inc., together with its subsidiaries, distributes metalworking and maintenance, repair, and operations (MRO) products in the United States, Canada, Mexico, and the United Kingdom. Its MRO products include cutting tools, measuring instruments, tooling components, metalworking products, fasteners, flat stock products, raw materials, abrasives, machinery hand and power tools, safety and janitorial supplies, plumbing supplies, materials handling products, power transmission components, and electrical supplies. The company offers approximately 1.9 million stock-keeping units through its catalogs and brochures; e-commerce channels, including its Website, mscdirect.com; inventory management solutions; and call-centers and branches. It operates through distribution network of 98 branch offices and 12 customer fulfilment centres. The company serves individual machine shops, Fortune 1000 manufacturing companies, and government agencies, as well as manufacturers of various sizes. MSC Industrial Direct Co., Inc. was founded in 1941 and is headquartered in Melville, New York.</t>
  </si>
  <si>
    <t>MT.nyse</t>
  </si>
  <si>
    <t>ArcelorMittal</t>
  </si>
  <si>
    <t>ArcelorMittal, together with its subsidiaries, owns and operates steel manufacturing and mining facilities in Europe, North and South America, Asia, and Africa. The company's principal steel products include semi-finished flat products, such as slabs; finished flat products comprising plates, hot- and cold-rolled coils and sheets, hot-dipped and electro-galvanized coils and sheets, tinplate, and color coated coils and sheets; semi-finished long products, such as blooms and billets; finished long products, including bars, wire-rods, structural sections, rails, sheet piles, and wire-products; and seamless and welded pipes and tubes. Its principal mining products comprise iron ore lumps, fines, concentrates, pellets, and sinter feeds; and coking and thermal coal, and pulverized coal injections. The company sells its products to various customers in the automotive, appliance, engineering, construction, energy, and machinery industries through a centralized marketing organization, as well as distributors. It has iron ore mining activities in Brazil, Bosnia, Canada, Kazakhstan, Liberia, Mexico, and Ukraine; and coal mining activities in Kazakhstan. The company was founded in 1976 and is headquartered in Luxembourg City, Luxembourg.</t>
  </si>
  <si>
    <t>MTB.nyse</t>
  </si>
  <si>
    <t>M&amp;T Bank Corporation</t>
  </si>
  <si>
    <t>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2020, the company operates 716 domestic banking offices in New York State, Maryland, New Jersey, Pennsylvania, Delaware, Connecticut, Virginia, West Virginia, and the District of Columbia; a full-service commercial banking office in Ontario, Canada; and an office in George Town, Cayman Islands. M&amp;T Bank Corporation was founded in 1856 and is headquartered in Buffalo, New York.</t>
  </si>
  <si>
    <t>MTG.nyse</t>
  </si>
  <si>
    <t>MGIC Investment Corporation</t>
  </si>
  <si>
    <t>MGIC Investment Corporation, through its subsidiaries, provides private mortgage insurance, other mortgage credit risk management solutions, and ancillary services to lenders and government sponsored entities in the United States, Puerto Rico, and Guam. The company offers primary mortgage insurance that provides mortgage default protection on individual loans, as well as covers unpaid loan principal, delinquent interest, and various expenses associated with the default and subsequent foreclosure. It also provides contract underwriting services; and other services for the mortgage finance industry, such as analysis of loan originations and portfolios, and mortgage lead generation services, as well as reinsurance. The company serves originators of residential mortgage loans, including savings institutions, commercial banks, mortgage brokers, credit unions, mortgage bankers, and other lenders. MGIC Investment Corporation was founded in 1957 and is headquartered in Milwaukee, Wisconsin.</t>
  </si>
  <si>
    <t>MTN.nyse</t>
  </si>
  <si>
    <t>Vail Resorts, Inc.</t>
  </si>
  <si>
    <t>Resorts &amp; Casinos</t>
  </si>
  <si>
    <t>Vail Resorts, Inc., through its subsidiaries, operates mountain resorts and urban ski areas in the United States. Its Mountain segment operates Vail Mountain, Breckenridge Ski, Keystone, Beaver Creek, and Crested Butte Mountain resorts in Colorado; Heavenly Mountain, Northstar, and Kirkwood Mountain resorts in the Lake Tahoe area of California and Nevada; Mount Sunapee Resort in New Hampshire; Park City resort in Utah; Stowe and Okemo Mountain Resort in Vermont; and Stevens Pass Mountain Resort in Washington. This segment also operates Whistler Blackcomb in Canada; and Perisher Ski Resort, and Falls Creek and Hotham Alpine Resort in Australia, as well as 3 urban ski areas, such as Afton Alps in Minnesota, Mount Brighton in Michigan, and Wilmot Mountain in Wisconsin. Its resorts offer various winter and summer recreational activities, including skiing, snowboarding, snowshoeing, snowtubing, sightseeing, mountain biking, guided hiking, zip lines, challenge ropes courses, alpine slides and mountain coasters, children's activities, and other recreational activities; and ski and snowboard lessons, equipment rental and retail merchandise services, dining venues, private club operations, and other winter and summer recreational activities. This segment also leases its owned and leased commercial space to third party operators; and provides real estate brokerage services. The company's Lodging segment owns and/or manages various luxury hotels and condominiums under the RockResorts brand, and other lodging properties; various condominiums located in proximity to the company's mountain resorts; destination resorts; and golf courses, as well as offers resort ground transportation services. This segment operates approximately 5,500 owned and managed hotel and condominium units. Its Real Estate segment owns, develops, and sells real estate properties in and around the company's resort communities. The company was founded in 1997 and is based in Broomfield, Colorado.</t>
  </si>
  <si>
    <t>MTOR.nyse</t>
  </si>
  <si>
    <t>Meritor, Inc.</t>
  </si>
  <si>
    <t>Meritor, Inc. designs, develops, manufactures, markets, distributes, sells, services, and supports integrated systems, modules, and components to original equipment manufacturers (OEMs) and the aftermarket for the commercial vehicle, transportation, and industrial sectors. It operates through two segments, Commercial Truck; and Aftermarket and Industrial. The Commercial Truck segment supplies drivetrain systems and components, including axles, drivelines, and braking and suspension systems primarily for medium-and heavy-duty trucks and other applications; and various undercarriage products and systems for trailer applications. The Aftermarket and Industrial segment supplies axles, brakes, drivelines, suspension parts, and other replacement parts to commercial vehicle and industrial aftermarket customers. It also supplies drivetrain systems and various components, such as axles, drivelines, brakes, and suspension systems for military, construction, bus and coach, fire and emergency, and other applications. The company also sells other complementary products, including third-party and private label items, which include brake shoes and friction materials; automatic slack adjusters; yokes and shafts; wheel-end hubs and drums; ABS and stability control systems; shock absorbers and air springs; and air brakes. Meritor, Inc. sells its products under the Meritor, Euclid, Trucktechnic, US Gear, AxleTech, and Mach brands primarily to OEMs, their parts marketing operations, and their dealers, as well as other independent distributors and service garages in the aftermarket industry in North America, South America, Europe, and the Asia Pacific. The company was formerly known as ArvinMeritor, Inc. and changed its name to Meritor, Inc. in March 2011. Meritor, Inc. was founded in 1909 and is headquartered in Troy, Michigan.</t>
  </si>
  <si>
    <t>MYE.nyse</t>
  </si>
  <si>
    <t>Myers Industries, Inc.</t>
  </si>
  <si>
    <t>Myers Industries, Inc. manufactures and sells polymer products for industrial, agricultural, automotive, commercial, and consumer markets in the United States and internationally. It operates through two segments, Material Handling and Distribution. The Material Handling segment designs, manufactures, and markets various plastic and metal products, including plastic reusable material handling containers and small parts storage bins, plastic recreational vehicle tanks and parts, marine tanks and parts, portable plastic fuel tanks and water containers, portable marine fuel containers, ammunition containers, storage totes, bulk shipping containers, and metal carts and cabinets. It serves industrial manufacturing, food processing, retail/wholesale products distribution, agriculture, automotive, recreational vehicles, marine vehicles, healthcare, appliance, bakery, electronics, textiles, consumer, and other markets under the Buckhorn, Akro-Mils, Jamco, Ameri-Kart, and Scepter brands directly, as well as through distributors. The Distribution segment engages in the distribution of tools, equipment, and supplies for tire, wheel, and undervehicle service on passenger, heavy truck, and off-road vehicles; and manufacture and sale of tire repair materials and custom rubber products, as well as reflective highway marking tapes. This segment serves retail and truck tire dealers, commercial auto and truck fleets, auto dealers, general service and repair centers, tire retreaders, and government agencies. The company was founded in 1933 and is headquartered in Akron, Ohio.</t>
  </si>
  <si>
    <t>NEP.nyse</t>
  </si>
  <si>
    <t>NextEra Energy Partners, LP</t>
  </si>
  <si>
    <t>NextEra Energy Partners, LP acquires, owns, and manages contracted clean energy projects in the United States. The company owns a portfolio of contracted renewable generation assets consisting of wind and solar projects, as well as contracted natural gas pipeline assets. NextEra Energy Partners, LP was incorporated in 2014 and is headquartered in Juno Beach, Florida.</t>
  </si>
  <si>
    <t>NHI.nyse</t>
  </si>
  <si>
    <t>National Health Investors, Inc.</t>
  </si>
  <si>
    <t>Incorporated in 1991, National Health Investors, Inc. (NYSE: NHI) is a real estate investment trust specializing in sale-leaseback, joint-venture, mortgage and mezzanine financing of need-driven and discretionary senior housing and medical investments. NHI's portfolio consists of independent, assisted and memory care communities, entrance-fee retirement communities, skilled nursing facilities, medical office buildings and specialty hospitals.</t>
  </si>
  <si>
    <t>NLS.nyse</t>
  </si>
  <si>
    <t>Nautilus, Inc.</t>
  </si>
  <si>
    <t>Nautilus, Inc., a fitness solutions company, designs, develops, sources, and markets cardio and strength fitness products, and related accessories for consumer and commercial use in the United States, Canada, and internationally. The company operates in two segments, Direct and Retail. It offers specialized cardio products, treadmills, ellipticals, bike products, home gyms, dumbbells, barbells, and kettlebells primarily under the Nautilus, Bowflex, Octane Fitness, Schwinn, and Universal brands, as well as fitness digital platform under the JRNY brand. In addition, it engages in licensing its brands and intellectual properties. The company offers its products directly to consumers through television advertising, social media, websites, and catalogs; and through a network of retail companies consisting of sporting goods stores, Internet retailers, and large-format and warehouse stores, as well as specialty retailers and independent bike dealers. Nautilus, Inc. was founded in 1986 and is headquartered in Vancouver, Washington.</t>
  </si>
  <si>
    <t>NOA.nyse</t>
  </si>
  <si>
    <t>North American Construction Group Ltd.</t>
  </si>
  <si>
    <t>North American Construction Group Ltd. provides mining and heavy construction services to the resource development and industrial construction sectors in Canada and the United States The company's Heavy Construction &amp; Mining division offers constructability reviews, budgetary cost estimates, design-build construction, project management, contract mining, pre-stripping/pit pioneering, overburden removal and stockpile, muskeg removal and stockpile, site preparation, air strip construction, site dewatering/perimeter ditching, tailings and process pipelines, haulage and access road construction, tailings dam construction and densification, mechanically stabilized earth walls, dyke construction, and reclamation services. Its Equipment Maintenance Services division provides fuel and lube servicing, portable steaming, equipment inspections, parts and component supply, major overhauls and equipment refurbishment, onsite haul truck brake testing, onsite maintenance support, under carriage rebuild, machining, hose manufacturing, and technical support services, as well as welding, fabrication/repairs, weld certification, and inspection services. As of December 31, 2020, the company had a heavy equipment fleet of 626 units. The company was formerly known as North American Energy Partners Inc. and changed its name to North American Construction Group Ltd. in April 2018. The company was founded in 1953 and is headquartered in Acheson, Canada.</t>
  </si>
  <si>
    <t>NPO.nyse</t>
  </si>
  <si>
    <t>EnPro Industries, Inc.</t>
  </si>
  <si>
    <t>EnPro Industries, Inc. engages in the design, development, manufacture, marketing, and service of engineered industrial products worldwide. It operates through three segments: Sealing Technologies, Advanced Surface Technologies, and Engineered Materials. The Sealing Technologies segment offers single-use hygienic seals, tubing, components and assemblies; metallic, non-metallic, and composite material gaskets; compression packing products; hydraulic components; expansion joints; pipeline casing spacers/isolators; and dynamic, flange, resilient metal, elastomeric, and custom-engineered mechanical seals for chemical and petrochemical processing, pulp and paper processing, power generation, food and pharmaceutical processing, primary metal manufacturing, mining, water and waste treatment, heavy-duty trucking, aerospace, medical, filtration, and semiconductor fabrication industries. This segment also provides aseptic fluid transfer products for the pharmaceutical and biopharmaceutical industries. The Advanced Surface Technologies segment offers cleaning, coating, testing, refurbishment, and verification services for critical components and assemblies used in semiconductor manufacturing equipment, as well as for critical applications in the space, aerospace, and defense markets; and specialized optical filters and thin-film coatings for various applications in the industrial technology, life sciences, and semiconductor markets. The Engineered Materials segment provides self-lubricating, non-rolling, metal polymer, engineered plastics, and fiber reinforced composite bearing products; and precision engineered components and lubrication systems for reciprocating compressors. This segment's products has applications in the automotive, pharmaceutical, pulp and paper, natural gas, health, power generation, machine tools, air treatment, refining, petrochemical, and general industrial markets. The company was incorporated in 2002 and is headquartered in Charlotte, North Carolina.</t>
  </si>
  <si>
    <t>NS.nyse</t>
  </si>
  <si>
    <t>NuStar Energy L.P.</t>
  </si>
  <si>
    <t>NuStar Energy L.P. engages in the terminalling, storage, and marketing of petroleum products in the United States and internationally. The company also engages in the transportation of petroleum products and anhydrous ammonia. It operates through three segments: Pipeline, Storage, and Fuels Marketing. The Pipeline segment transports refined products, crude oil, and anhydrous ammonia. The Storage segment owns terminal and storage facilities, which offer storage, handling, and other services for petroleum products, crude oil, specialty chemicals, renewable fuels, and other liquids. This segment also provides pilotage, tug assistance, line handling, launch, emergency response, and other ship services. The Fuels Marketing segment is involved in bunkering operations in the Gulf Coast; blending operations; and purchase of petroleum products for resale. As of December 31, 2020, the company had 3,205 miles of refined product pipelines and 2,205 miles of crude oil pipelines in Texas, Oklahoma, Kansas, Colorado, and New Mexico; a 2,050-mile refined product pipeline originating in southern Kansas and terminating at Jamestown, North Dakota; a 450-mile refined product pipeline originating at Marathon Petroleum Corporation's Mandan, North Dakota refinery and terminating in Minneapolis, Minnesota; a 2,000 mile anhydrous ammonia pipeline; and 38 terminal and storage facilities, which offer approximately 59.0 million barrels of storage capacity. NuStar Energy L.P. was incorporated 1999 and is headquartered in San Antonio, Texas.</t>
  </si>
  <si>
    <t>NVO.nyse</t>
  </si>
  <si>
    <t>Novo Nordisk A/S</t>
  </si>
  <si>
    <t>Novo Nordisk A/S, a healthcare company, engages in the research, development, manufacture, and marketing of pharmaceutical products worldwide. It operates in two segments, Diabetes and Obesity care, and Biopharm. The Diabetes and Obesity care segment provides products in the areas of insulins, GLP-1 and related delivery systems, oral antidiabetic products, obesity, and other chronic diseases. The Biopharmaceuticals segment offers products in the areas of haemophilia, growth disorders, and hormone replacement therapy. The company collaboration agreements with Lund University to develop treatment for Parkinson's diseases; and bluebird bio, Inc. to develop genome editing treatments for children and adult patients. The company was founded in 1923 and is headquartered in Bagsvaerd, Denmark.</t>
  </si>
  <si>
    <t>NX.nyse</t>
  </si>
  <si>
    <t>Quanex Building Products Corporation</t>
  </si>
  <si>
    <t>Quanex Building Products Corporation, together with its subsidiaries, provides components for the fenestration industry worldwide. It operates through three segments: North American Fenestration, European Fenestration, and North American Cabinet Components. The company offers flexible insulating glass spacers, extruded vinyl profiles, window and door screens, and precision-formed metal and wood products, as well as cabinet doors and other components for original equipment manufacturers (OEMs) in the kitchen and bathroom cabinet industry. It also provides various non-fenestration components and products, including solar panel sealants, trim moldings, vinyl decking, fencing, water retention barriers, and conservatory roof components. The company sells its products to OEMs in the building products industry through sales representatives, direct sales force, distributors, and independent sales agents. Quanex Building Products Corporation was founded in 1927 and is headquartered in Houston, Texas.</t>
  </si>
  <si>
    <t>OLP.nyse</t>
  </si>
  <si>
    <t>One Liberty Properties, Inc.</t>
  </si>
  <si>
    <t>REIT—Diversified</t>
  </si>
  <si>
    <t>One Liberty is a self-administered and self-managed real estate investment trust incorporated in Maryland in 1982. The Company acquires, owns and manages a geographically diversified portfolio consisting primarily of industrial, retail, restaurant, health and fitness and theater properties. Many of these properties are subject to long term net leases under which the tenant is typically responsible for the property's real estate taxes, insurance and ordinary maintenance and repairs.</t>
  </si>
  <si>
    <t>OSK.nyse</t>
  </si>
  <si>
    <t>Oshkosh Corporation</t>
  </si>
  <si>
    <t>Oshkosh Corporation designs, manufactures, and markets specialty vehicles and vehicle bodies worldwide. The company's Access Equipment segment provides aerial work platforms and telehandlers for use in various construction, industrial, institutional, and general maintenance applications. This segment also offers rental fleet loans and leases, and floor plan and retail financing through third-party funding arrangements; towing and recovery equipment; carriers and wreckers; equipment installation services; and chassis and service parts sales. Its Defense segment provides heavy, medium, and light tactical wheeled vehicles and related services for the department of defense. The company's Fire &amp; Emergency segment offers custom and commercial firefighting vehicles and equipment;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provides aircraft rescue and firefighting, snow removal, and broadcast vehicles, as well as command trucks, and military simulator shelters and trailers. Its Commercial segment offers front-and rear-discharge concrete mixers for the concrete ready-mix industry; refuse collection vehicles and related components to commercial and municipal waste haulers; and field service vehicles and truck-mounted cranes for the construction, equipment dealer, building supply, utility, tire service, railroad, and mining industries. Oshkosh Corporation provides its products through direct sales representatives, dealers, and distributors. The company was formerly known as Oshkosh Truck Corporation and changed its name to Oshkosh Corporation in February 2008. Oshkosh Corporation was founded in 1917 and is headquartered in Oshkosh, Wisconsin.</t>
  </si>
  <si>
    <t>PAG.nyse</t>
  </si>
  <si>
    <t>Penske Automotive Group, Inc.</t>
  </si>
  <si>
    <t>Penske Automotive Group, Inc., a diversified transportation services company, operates automotive and commercial truck dealerships. The company operates through four segments: Retail Automotive, Retail Commercial Truck, Other, and Non-Automotive Investments. It operates dealerships under franchise agreements with various automotive manufacturers and distributors. The company engages in the sale of new and used motor vehicles, and related products and services comprise vehicle and collision repair services, as well as placement of finance and lease contracts, third-party insurance products, and other aftermarket products; and wholesale of parts. It also operates a heavy and medium duty truck dealership, which offers Freightliner and Western Star branded trucks, as well as a range of used trucks, and maintenance and repair services. In addition, it imports and distributes Western Star heavy-duty trucks, MAN heavy and medium duty trucks, buses, and Dennis Eagle refuse collection vehicles with associated parts in Australia, New Zealand, and portions of the Pacific. Further, the company distributes diesel and gas engines, and power systems. The company operates 304 retail automotive franchises, including 142 franchises located in the United States and 162 franchises located outside of the United States; 17 used vehicle supercenters in the United States and the United Kingdom; and 25 commercial truck dealerships in Texas, Oklahoma, Tennessee, Georgia, Utah, and Idaho, the United States, as well as Canada. Penske Automotive Group, Inc. was incorporated in 1990 and is headquartered in Bloomfield Hills, Michigan.</t>
  </si>
  <si>
    <t>PBA.nyse</t>
  </si>
  <si>
    <t>Pembina Pipeline Corporation</t>
  </si>
  <si>
    <t>Pembina Pipeline Corporation provides transportation and midstream services for the energy industry. It operates through three segments: Pipelines, Facilities, and Marketing &amp; New Ventures. The Pipelines segment operates conventional, oil sands and heavy oil, and transmission assets with a transportation capacity of 3.1 millions of barrels of oil equivalent per day, ground storage of 11 millions of barrels, and rail terminalling capacity of approximately 145 thousands of barrels of oil equivalent per day serving markets and basins across North America. The Facilities segment offers infrastructure that provides customers with natural gas, condensate, and natural gas liquids (NGLs), including ethane, propane, butane, and condensate; and includes 354 thousands of barrels per day of NGL fractionation capacity, 21 millions of barrels of cavern storage capacity, and associated pipeline and rail terminalling facilities. The Marketing &amp; New Ventures segment buys and sells hydrocarbon liquids and natural gas originating in the Western Canadian sedimentary basin and other basins. Pembina Pipeline Corporation was incorporated in 1954 and is headquartered in Calgary, Canada.</t>
  </si>
  <si>
    <t>PBFX.nyse</t>
  </si>
  <si>
    <t>PBF Logistics LP</t>
  </si>
  <si>
    <t>PBF Logistics LP owns, leases, acquires, develops, and operates crude oil and refined petroleum products terminals, pipelines, storage facilities, and other logistics assets in the United States. It operates in two segments, Transportation and Terminaling; and Storage. The company's assets include the DCR rail terminal, a double loop track with ancillary pumping and unloading equipment; the Toledo Truck Terminal, a crude truck unloading terminal; the DCR West Rack, a heavy crude oil rail unloading facility at the Delaware city refinery; the Toledo storage facility, which includes a propane storage and loading facility; the DCR products pipeline, an interstate petroleum products pipeline; the DCR truck rack, a truck loading rack; the San Joaquin Valley pipeline system and Paulsboro natural gas pipeline; and Knoxville terminals, which consists of two refined product terminals located in Knoxville, Tennessee. It engages in receiving, handling, storing, and transferring crude oil, refined products, natural gas, and intermediates. The company was founded in 2012 and is headquartered in Parsippany, New Jersey.</t>
  </si>
  <si>
    <t>PFSI.nyse</t>
  </si>
  <si>
    <t>PennyMac Financial Services, Inc.</t>
  </si>
  <si>
    <t>PennyMac Financial Services, Inc., through its subsidiaries, engages in the mortgage banking and investment management activities in the United States. It operates through three segments: Production, Servicing, and Investment Management. The Production segment is involved in the origination, acquisition, and sale of loans. It sources first-lien residential conventional and government-insured or guaranteed mortgage loans. The Servicing segment engages in the servicing of newly originated loans, and execution and management of early buyout transactions and servicing of loans. It performs loan administration, collection, and default management activities, including the collection and remittance of loan payments; response to customer inquiries; accounting for principal and interest; holding custodial funds for the payment of property taxes and insurance premiums; counseling delinquent borrowers; and supervising foreclosures and property dispositions. The Investment Management segment is involved in sourcing, performing diligence, bidding, and closing investment asset acquisitions; managing correspondent production activities for PennyMac Mortgage Investment Trust; and managing acquired assets. The company was founded in 2008 and is headquartered in Westlake Village, California.</t>
  </si>
  <si>
    <t>PHM.nyse</t>
  </si>
  <si>
    <t>PulteGroup, Inc.</t>
  </si>
  <si>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American West, and John Wieland Homes and Neighborhoods brand names. As of December 31, 2020, the company controlled 180,352 lots, of which 91,363 were owned and 88,989 were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</si>
  <si>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PKI.nyse</t>
  </si>
  <si>
    <t>PerkinElmer, Inc.</t>
  </si>
  <si>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</si>
  <si>
    <t>PKX.nyse</t>
  </si>
  <si>
    <t>POSCO</t>
  </si>
  <si>
    <t>POSCO manufactures and sells steel rolled products and plates in South Korea and internationally. It operates through four segments: Steel, Construction, Trading, and Others. The company offers hot and cold rolled steel, stainless steel, plates, wire rods, and silicon steel sheets. It also plans, designs, and constructs industrial plants, civil engineering projects, and commercial and residential buildings; exports and imports steel products and raw materials; and generates electricity; produces gas and refuse derived fuel, as well as provides network and system integration, and logistics services. In addition, the company is involved in the engineering and construction; computer hardware and software distribution; economic research and consulting; business facility maintenance; architecture and consulting; investment in venture, energy, and bio tech industries; electronic commerce; intellectual property services and consulting; refractories and quicklime manufacturing and sales; transporting and warehousing; real estate development, rental, sale, and management; house and train manufacturing and management; and education and real estate business. Further, it engages in the resource development; mine development; business facility maintenance; fuel cell; iron ore and coal sales; and cargo handling business, as well as operates housing business agency. Additionally, the company manufactures and sells coated steel and steel byproduct, anode material, and textile products. It also engages in loading and unloading; IT service and DVR; electric control engineering; forest resources development; wastewater treatment operation and maintenance; refractory materials sales and furnace maintenance; rice processing; grain sales; packing materials manufacturing; and social enterprise businesses. POSCO was founded in 1968 and is headquartered in Pohang, South Korea.</t>
  </si>
  <si>
    <t>PSXP.nyse</t>
  </si>
  <si>
    <t>Phillips 66 Partners LP</t>
  </si>
  <si>
    <t>Phillips 66 Partners LP owns, operates, develops, and acquires midstream assets. It offers transportation, terminaling, processing, stevedoring, storage, and fractionation of crude oil, refined petroleum products, and natural gas liquids. The company was founded in 2013 and is headquartered in Houston, Texas. Phillips 66 Partners LP is a subsidiary of Phillips 66 Project Development Inc.</t>
  </si>
  <si>
    <t>PXD.nyse</t>
  </si>
  <si>
    <t>Pioneer Natural Resources Company</t>
  </si>
  <si>
    <t>Pioneer Natural Resources Company operates as an independent oil and gas exploration and production company in the United States. The company explores for, develops, and produces oil, natural gas liquids (NGLs), and gas. It has operations in the Permian Basin in West Texas. As of December 31, 2020, the company had proved undeveloped reserves and proved developed non-producing reserves of 31 million barrels of oil, 17 million barrels of NGLs, and 88 billion cubic feet of gas; and owned interests in 11 gas processing plants. Pioneer Natural Resources Company was founded in 1997 and is headquartered in Irving, Texas.</t>
  </si>
  <si>
    <t>PZN.nyse</t>
  </si>
  <si>
    <t>Pzena Investment Management, Inc</t>
  </si>
  <si>
    <t>Pzena Investment Management, Inc. is a publicly owned investment manager. The firm manages equity mutual funds for its clients. It invests in the public equity markets. Pzena Investment Management, Inc. was founded in 2007 and is based in New York City with additional offices in Melbourne, Australia and London, United Kingdom.</t>
  </si>
  <si>
    <t>RDN.nyse</t>
  </si>
  <si>
    <t>Radian Group Inc.</t>
  </si>
  <si>
    <t>Radian Group Inc., together with its subsidiaries, engages in the mortgage and real estate services business in the United States. Its Mortgage segment offers credit-related insurance coverage primarily through private mortgage insurance on residential first-lien mortgage loans, as well as other credit risk management and contract underwriting solutions. This segment primarily serves mortgage originators, such as mortgage bankers, commercial banks, savings institutions, credit unions, and community banks. The company's Real Estate segment offers title services, including a suite of insurance and non-insurance title, tax and title data, centralized recording, document retrieval and default curative title services, and deed and property reports, as well as closing and settlement services comprising electronic execution, traditional signing, and centralized and local closing and settlement services; real estate valuation products and services; and asset management services, as well as other real estate products and services to assist agents in facilitating residential real estate transactions, such as software as a service solution, real estate data products, and real estate transaction services. This segment provides its mortgage and real estate services to mortgage lenders, mortgage and real estate investors, government-sponsored enterprises, and real estate brokers and agents. The company was founded in 1977 and is headquartered in Philadelphia, Pennsylvania.</t>
  </si>
  <si>
    <t>RDY.nyse</t>
  </si>
  <si>
    <t>Dr. Reddy's Laboratories Limited</t>
  </si>
  <si>
    <t>Dr. Reddy's Laboratories Limited operates as an integrated pharmaceutical company worldwide. It operates through three segments: Global Generics, Pharmaceutical Services and Active Ingredients (PSAI), and Proprietary Products. Dr. Reddy's Laboratories Limited operates as an integrated pharmaceutical company worldwide. It operates through three segments: Global Generics, Pharmaceutical Services and Active Ingredients (PSAI), and Proprietary Products. The Global Generics segment manufactures and markets prescription and over-the-counter finished pharmaceutical products that are marketed under a brand name or as a generic finished dosage with therapeutic equivalence to branded formulations. This segment also engages in the biologics business. The PSAI segment manufactures and markets active pharmaceutical ingredients and intermediates, which are principal ingredients for finished pharmaceutical products. It also provides contract research services; and manufactures and sells active pharmaceutical ingredients and steroids in accordance with the specific customer requirements. The Proprietary Products segment focuses on the research, development, and manufacture of differentiated formulations for dermatology and neurology therapeutic areas. The company also engages in developing therapies in the fields of oncology and inflammation. As of March 31, 2020, it had four late stage projects at various stages of development. The company's therapeutic categories primarily include gastro-intestinal, cardiovascular, anti-diabetic, dermatology, oncology, respiratory, stomatology, urology, and nephrology. It has collaboration, license, and option agreement with Curis, Inc. to discover, develop, and commercialize small molecule antagonists; and partnership with Department of Biotechnology - Biotechnology Industry Research Assistance Council for Sputnik V vaccine clinical trials in India. The company was founded in 1984 and is headquartered in Hyderabad, India.</t>
  </si>
  <si>
    <t>REVG.nyse</t>
  </si>
  <si>
    <t>REV Group, Inc.</t>
  </si>
  <si>
    <t>REV Group, Inc. designs, manufactures, and distributes specialty vehicles in the United States, Canada, Europe, Africa, the Middle East, the Latin America, the Caribbean, and internationally. It operates through three segments: Fire &amp; Emergency, Commercial, and Recreation. The Fire &amp; Emergency segment offers various fire apparatus and ambulance products for municipalities and private contractors. This segment sells its products primarily under the Emergency One, Kovatch Mobile Equipment, and Ferrara brands; and ambulances under the American Emergency Vehicles, Horton Emergency Vehicles, Leader Emergency Vehicles, Marque, McCoy Miller, Road Rescue, Wheeled Coach, and Frontline brands. The Commercial segment provides type A school buses, transit buses, terminal trucks, and sweepers. The segment sells its products directly, as well as through dealers primarily under the Collins Bus, Capacity, ENC, and Lay-Mor brands to governmental bodies, including municipalities, such as fire departments, school districts, hospitals, and the U.S. federal government. The Recreation segment offers motorized and towable recreational vehicles, and luxury coaches. This segment sells its vehicles under the American Coach, Fleetwood RV, Holiday Rambler, Renegade RV, Midwest, and Lance brands through dealers. The company also provides aftermarket parts and services. The company was formerly known as Allied Specialty Vehicles, Inc. and changed its name to REV Group, Inc. in November 2015. REV Group, Inc. is based in Brookfield, Wisconsin.</t>
  </si>
  <si>
    <t>RM.nyse</t>
  </si>
  <si>
    <t>Regional Management Corp.</t>
  </si>
  <si>
    <t>Regional Management Corp, a diversified consumer finance company, provides various installment loan products primarily to customers with limited access to consumer credit from banks, thrifts, credit card companies, and other lenders. It offers small and large installment loans; retail loans to finance the purchase of furniture, appliances, and other retail products; insurance products, including credit life, credit accident and health, credit property, vehicle single interest, and credit involuntary unemployment insurance; collateral protection insurance; and property insurance, as well as reinsurance products. The company's loans are sourced through branches, direct mail campaigns, digital partners, and retailers, as well as its consumer website. As of December 31, 2020, it served approximately 410,300 active accounts through a network of 365 branches in 11 states located in the Southeastern, Southwestern, Mid-Atlantic, and Midwestern United States. Regional Management Corp. was incorporated in 1987 and is headquartered in Greer, South Carolina.</t>
  </si>
  <si>
    <t>RMAX.nyse</t>
  </si>
  <si>
    <t>RE/MAX Holdings, Inc.</t>
  </si>
  <si>
    <t>RE/MAX Holdings, Inc. operates as a franchisor of real estate and mortgage brokerage services in the United States, Canada, and internationally. It operates through three segments: Real Estate, Mortgage, and Marketing Funds. The company offers its real estate franchise services under the RE/MAX brand; and mortgage brokerage services to real estate brokers, real estate professionals, mortgage professionals, and other investors under the Motto Mortgage brand. It also provides real estate technology and marketing tools, including booj Platform, which integrates a suite of digital products that enables agents, brokers, and teams to establish and manage client relationships; First mobile app; and on-demand access to industry information and advanced training in various areas, such as distressed and luxury properties, senior clients, buyer agency, and other real estate specialty. The company was founded in 1973 and is headquartered in Denver, Colorado.</t>
  </si>
  <si>
    <t>RNR.nyse</t>
  </si>
  <si>
    <t>RenaissanceRe Holdings Ltd.</t>
  </si>
  <si>
    <t>Insurance—Reinsurance</t>
  </si>
  <si>
    <t>RenaissanceRe Holdings Ltd. provides reinsurance and insurance products in the United States and internationally. The company operates through Property, and Casualty and Specialty segments. The Property segment writes property catastrophe excess of loss reinsurance and excess of loss retrocessional reinsurance to insure insurance and reinsurance companies against natural and man-made catastrophes, including hurricanes, earthquakes, and other windstorms, as well as claims arising from other natural and man-made catastrophes comprising tsunamis, winter storms, freezes, floods, fires, tornadoes, explosions, and acts of terrorism; and other property class of products, such as proportional reinsurance, property per risk, property reinsurance, and binding facilities and regional U.S. multi-line reinsurance. The Casualty and Specialty segment writes various classes of products, such as directors and officers, medical malpractice, and professional indemnity; automobile and employer's liability, casualty clash, umbrella or excess casualty, workers' compensation, and general liability; financial and mortgage guaranty, political risk, surety, and trade credit; and accident and health, agriculture, aviation, cyber, energy, marine, satellite, and terrorism. It distributes its products and services primarily through intermediaries. RenaissanceRe Holdings Ltd. was founded in 1993 and is headquartered in Pembroke, Bermuda.</t>
  </si>
  <si>
    <t>RRD.nyse</t>
  </si>
  <si>
    <t>R. R. Donnelley &amp; Sons Company</t>
  </si>
  <si>
    <t>R.R. Donnelley &amp; Sons Company, an integrated communications provider, enables organizations to create, manage, deliver, and optimize their multichannel marketing and business communications. Its Business Services segment offers commercial printing products and branded materials, including manuals, publications, brochures, business cards, flyers, post cards, posters, and promotional items; and packaging solutions comprising rigid boxes and in-box print materials for clients in the consumer electronics, healthcare and life sciences, cosmetics, and consumer packaged goods industries. It also provides customer billings, financial statements, healthcare communications, and insurance document statement printing services; and distribution, shipping, healthcare, durable goods, promotional, and consumer product goods packaging labels. In addition, this segment offers workflow design, assembly, configuration, kitting, and fulfillment services for clients in the consumer electronics, telecommunications, life sciences, cosmetics, education, and industrial industries. Further, it provides invoices, order, and business forms that support the private and public sectors; and outsourcing services, such as creative services, research and analytics, financial management, and other services for legal providers, insurance, telecommunications, utilities, retail, and financial services companies. The company's Marketing Solutions segment offers direct marketing, such as audience segmentation, creative development, program testing, print production, postal optimization, and performance analytics for large-scale personalized direct mail programs; and in-store marketing, digital print, kitting, fulfillment, digital, and creative solutions and list services. It operates in the United States, Asia, Europe, and internationally. The company was founded in 1864 and is headquartered in Chicago, Illinois.</t>
  </si>
  <si>
    <t>SAIC.nyse</t>
  </si>
  <si>
    <t>Science Applications International Corporation</t>
  </si>
  <si>
    <t>Science Applications International Corporation provides technical, engineering, and enterprise information technology (IT) services primarily in the United States. The company's offerings include engineering; technology integration; IT modernization; maintenance of ground and maritime systems; logistics; training and simulation; operation and program support services; and end-to-end services, such as design, development, integration, deployment, management and operations, sustainment, and security of its customers' IT infrastructure, as well as cloud migration, managed services, infrastructure modernization, and enterprise IT-as-a-service solutions. It serves the U.S. military comprising Army, Air Force, Navy, Marines, and Coast Guard; Department of Defense agencies; National Aeronautics and Space Administration; the U.S. Department of State; Department of Justice; Department of Homeland Security; and various intelligence community agencies, as well as U.S. federal civilian agencies. The company was formerly known as SAIC Gemini, Inc. and changed its name to Science Applications International Corporation in September 2013. Science Applications International Corporation was founded in 1969 and is headquartered in Reston, Virginia.</t>
  </si>
  <si>
    <t>SBS.nyse</t>
  </si>
  <si>
    <t>Companhia de Saneamento Básico do Estado de São Paulo - SABESP</t>
  </si>
  <si>
    <t>Utilities—Regulated Water</t>
  </si>
  <si>
    <t>Companhia de Saneamento BÃ¡sico do Estado de SÃ£o Paulo - SABESP provides water and sewage services to residential, commercial, industrial, and governmental customers. It provides water supply, sanitary sewage, urban rainwater management and drainage, urban cleaning, and solid waste management services, as well as related activities, including the planning, operation, maintenance, and commercialization of energy. As of December 31, 2019, the company provided water services through 9.9 million water connections to approximately 27.1 million people; and sewage services through 8.3 million sewage connections to approximately 23.8 million people, as well as operated 81,324 kilometers of water pipes and water transmission lines, and 55,983 kilometers of sewer lines. It also offers water and/or sewage services to other municipalities through special purpose companies. The company was founded in 1954 and is headquartered in SÃ£o Paulo, Brazil.</t>
  </si>
  <si>
    <t>SHLX.nyse</t>
  </si>
  <si>
    <t>Shell Midstream Partners, L.P.</t>
  </si>
  <si>
    <t>Shell Midstream Partners, L.P. owns, operates, develops, and acquires pipelines and other midstream, and logistics assets in the United States. It owns interests in crude oil and refined products pipelines and terminals to transport onshore and offshore crude oil production to Gulf Coast and Midwest refining markets. The company stores and transports crude oil, refined, natural gas, and refinery gas products for various customers, including producers, refiners, marketers, and traders, as well as to other crude oil and refined products pipelines through its pipelines and storage tanks. Shell Midstream Partners GP LLC serves as the general partner of Shell Midstream Partners, L.P. The company was founded in 2014 and is headquartered in Houston, Texas. Shell Midstream Partners, L.P. operates as a subsidiary of Shell Pipeline Company LP.</t>
  </si>
  <si>
    <t>SID.nyse</t>
  </si>
  <si>
    <t>Companhia Siderúrgica Nacional</t>
  </si>
  <si>
    <t>Companhia SiderÃºrgica Nacional operates as an integrated steel producer in Brazil and Latin America. The company operates in five segments: Steel, Mining, Cement, Logistics, and Energy. It offers flat steel products, such as slabs; hot-rolled products, including heavy and light-gauge hot-rolled coils and sheets; cold-rolled products comprising cold-rolled coils and sheets; galvanized products; tin mill products that consist of flat-rolled low-carbon steel coils or sheets; and profiles, channels, UPE sections, and steel sleepers for the distribution, packaging, automotive, home appliance, and construction industries. The company primarily explores for iron ore reserves at Casa de Pedra and Engenho mines located in the city of Congonhas; and limestone and dolomite at the Bocaina mine located in the city of Arcos in the state of Minas Gerais, Brazil, as well as produces tin. In addition, it operates railway and port facilities; produces and sells cement to construction material stores, home centers, concrete producers, construction companies, mortar industries, and cement artifact producers; and generates electric power from its thermoelectric co-generation and hydroelectric power plants. The company also exports its products. Companhia SiderÃºrgica Nacional was founded in 1941 and is headquartered in SÃ£o Paulo, Brazil.</t>
  </si>
  <si>
    <t>SKM.nyse</t>
  </si>
  <si>
    <t>SK Telecom Co.,Ltd</t>
  </si>
  <si>
    <t>SK Telecom Co., Ltd. provides wireless telecommunication services in South Korea. The Cellular Services segment offers wireless voice and data transmission, cellular global roaming, interconnection, Internet of Things, and platform services, as well as sells smartphones, basic phones, tablets and other Internet access devices, and wearable devices. The Fixed-Line Telecommunication Services segment provides local, domestic and international long distance, and voice over Internet protocol services; broadband Internet access; Internet protocol TV and mobile over-the-top; and leased line solutions, Internet data center, and network solution services. The Commerce Services segment operates 11st, an online open marketplace; and T-commerce network that offer assortment of goods and services through pre-recorded television programming. The Other Businesses segment provides marketing platform services, such as Syrup Wallet, a mobile wallet service; OK Cashbag, a loyalty points program; and One Store, a mobile application marketplace. The Security Services segment offers physical security services, which includes centralized monitoring system; information security solutions, such as information security consulting, managed security, and cyber threat intelligence solutions; and operates parking management and security solutions business. In addition, it offers call center management, base station maintenance, information gathering and consulting, system software development and supply, quantum information and communications, data base and internet website, and digital contents sourcing services; manufactures and sells e-book; sells contents and mastering quality sound album; sells and trades in anti-theft and surveillance devices; and operates information and communications facilities. As of December 31, 2019, the company had 3.9 million fixed-line telephone and 31.5 million wireless subscribers. The company was founded in 1984 and is headquartered in Seoul, South Korea.</t>
  </si>
  <si>
    <t>SNDR.nyse</t>
  </si>
  <si>
    <t>Schneider National, Inc.</t>
  </si>
  <si>
    <t>Schneider National, Inc., a surface transportation and logistics solutions company, provides truckload, intermodal, and logistics services in North America. Its Truckload segment provides standard long-haul and regional shipping services through dry van, bulk, temperature-controlled, and flat-bed equipment, as well as customized solutions for time-sensitive loads. The company's Intermodal segment offers door-to-door container on flat car services, including rail and dray transportation through containers, chassis, and trucks. Its Logistics segment provides freight brokerage, supply chain, and import/export services; value-added services to manage and move its customers' freight; and trans-loading and warehousing services. Schneider National, Inc. also leases equipment, such as trucks to owner-operators; and provides insurance for the company drivers and owner-operators. The company was founded in 1935 and is headquartered in Green Bay, Wisconsin.</t>
  </si>
  <si>
    <t>SNE.nyse</t>
  </si>
  <si>
    <t>Sony Corporation</t>
  </si>
  <si>
    <t>Sony Corporation designs, develops, produces, and sells electronic equipment, instruments, and devices for the consumer, professional, and industrial markets worldwide. The company distributes software titles and add-on content through digital networks by Sony Interactive Entertainment; network services related to game, video, and music content; and home and portable game consoles, packaged software, and peripheral devices. It also develops, produces, markets, and distributes recorded music; publishes music; and produces and distributes animation titles, game applications based on animation titles, and various services for music and visual products. In addition, the company offers live-action and animated motion pictures, as well as scripted and unscripted series, daytime serials, game shows, animated series, television movies, and miniseries and other television programs; operates a visual effects and animation unit; manages a studio facility; and operates television and digital networks. Further, it researches, develops, designs, produces, markets, distributes, sells, and services video and sound products; interchangeable lens, compact digital, and consumer and professional video cameras; display products, such as projectors and medical equipment; mobile phones, tablets, accessories, and applications; and metal oxide semiconductor image sensors, charge-coupled devices, large-scale integration systems, and other semiconductors. Additionally, it offers Internet broadband network services; creates and distributes content for various electronics product platforms, such as PCs and mobile phones; and provides life and non-life insurance, banking, and other services, as well as batteries, recording media, and storage media products. It has collaboration with The UNOPS. The company was formerly known as Tokyo Tsushin Kogyo Kabushiki Kaisha and changed its name to Sony Corporation in January 1958. The company was founded in 1946 and is headquartered in Tokyo, Japan.</t>
  </si>
  <si>
    <t>SPB.nyse</t>
  </si>
  <si>
    <t>Spectrum Brands Holdings, Inc.</t>
  </si>
  <si>
    <t>Spectrum Brands Holdings, Inc. operates as a branded consumer products company worldwide. The company's Hardware &amp; Home Improvement segment offers hardware products under the National Hardware and FANAL brands; locksets and door hardware under the Kwikset, Weiser, Baldwin, EZSET, and Tell Manufacturing brands; and plumbing products under the Pfister brand. Its Home and Personal Care segment provides home appliances under the Black &amp; Decker, Russell Hobbs, George Foreman, Toastmaster, Juiceman, Farberware, and Breadman brands; and personal care products under the Remington and LumaBella brands. The company's Global Pet Care segment provides rawhide chewing, dog and cat clean-up and food, training, health and grooming, small animal food and care, and rawhide-free products under the 8IN1 (8-in-1), Dingo, Nature's Miracle, Wild Harvest, Littermaid, Jungle, Excel, FURminator, IAMS, Eukanuba, Healthy-Hide, DreamBone, SmartBones, ProSense, Perfect Coat, eCOTRITION, Birdola, and Digest-eeze brands. This segment also offers aquarium kits, stand-alone tanks, and aquatics equipment and consumables under the Tetra, Marineland, Whisper, Instant Ocean, GloFish, OmegaOne, and OmegaSea brands. Its Home and Garden segment provides outdoor insect and weed control solutions, and animal repellents under the Spectracide, Garden Safe, Liquid Fence, and EcoLogic brands; household pest control solutions under the Hot Shot, Black Flag, Real-Kill, Ultra Kill, The Ant Trap, and Rid-A-Bug brand names; and personal-use pesticides and insect repellent products under the Cutter and Repel brands. The company sells its products through retailers, e-commerce and online retailers, wholesalers and distributors, construction companies, and original equipment manufacturers. Spectrum Brands Holdings, Inc. is headquartered in Middleton, Wisconsin.</t>
  </si>
  <si>
    <t>SRLP.nyse</t>
  </si>
  <si>
    <t>Sprague Resources LP</t>
  </si>
  <si>
    <t>Sprague Resources LP engages in the purchase, storage, distribution, and sale of refined petroleum products and natural gas in the United States and Canada. The company operates through four segments: Refined Products, Natural Gas, Materials Handling, and Other Operations. The Refined Products segment purchases and sells various refined products, such as heating oil, diesel fuel, residual fuel oil, kerosene, jet fuel, gasoline, and asphalt to wholesale, retail, and commercial customers. This segment's wholesale customers consist of approximately 1,100 home heating oil retailers, and diesel fuel and gasoline resellers; and commercial customers include federal and state agencies, municipalities, regional transit authorities, drill sites, large industrial companies, real estate management companies, hospitals, educational institutions, and asphalt paving companies. The Natural Gas segment purchases natural gas from natural gas producers and trading companies and sells and distributes natural gas to approximately 15,000 commercial and industrial customer locations across 13 states in the Northeast and Mid-Atlantic United States. The Materials Handling segment offloads, stores, and prepares for the delivery of various customer-owned products, including asphalt, crude oil, clay slurry, salt, gypsum, residual fuel oil, coal, petroleum coke, caustic soda, tallow, pulp, and heavy equipment. The Other Operations segment engages in coal marketing and distribution; and commercial trucking activities. As of December 31, 2020, the company had combined storage capacity of 14.6 million barrels for refined products and other liquid materials, as well as 2.0 million square feet of materials handling capacity. Sprague Resources LP was founded in 1870 and is headquartered in Portsmouth, New Hampshire.</t>
  </si>
  <si>
    <t>SSTK.nyse</t>
  </si>
  <si>
    <t>Shutterstock, Inc.</t>
  </si>
  <si>
    <t>Shutterstock, Inc., a technology company, provides content, and tools and services in North America, Europe, and internationally. It offers image services consisting of photographs, vectors, and illustrations, which is used in visual communications, such as Websites, digital and print marketing materials, corporate communications, books, publications, and others; footage services, including video clips, filmed by industry experts and cinema grade video effects, and HD and 4K formats that are integrated into Websites, social media, marketing campaigns, and cinematic productions; and music services comprising music tracks and sound effects, which are used to complement digital imagery. The company provides its services under the Shutterstock, Bigstock, Offset, Shutterstock Select, Shutterstock Custom, Shutterstock Editorial, Offset, PremiumBeat brand names, as well as Application programming interface, and Editor and Editor Pro tools to enhance workflow and project management needs, and search capabilities. It serves marketing professionals and organizations, media and broadcast companies, and small and medium-sized businesses through online platform. Shutterstock, Inc. was founded in 2003 and is headquartered in New York, New York.</t>
  </si>
  <si>
    <t>STC.nyse</t>
  </si>
  <si>
    <t>Stewart Information Services Corporation</t>
  </si>
  <si>
    <t>Stewart Information Services Corporation, through its subsidiaries, provides title insurance and real estate transaction services. The company operates in two segments, Title Insurance and Related Services, and Ancillary Services and Corporate. The Title Insurance and Related Services segment is involved in searching, examining, closing, and insuring the condition of the title to real property. This segment also offers home and personal insurance services; and services for tax-deferred exchanges. The Ancillary Services and Corporate segment provides appraisal management, search and valuation services, and online notarization and closing solution to the mortgage industry. The company offers its products and services through its directly owned policy-issuing offices, network of independent agencies, and other businesses within the company. It serves homebuyers and sellers, residential and commercial real estate professionals, mortgage lenders and servicers, title agencies and real estate attorneys, home builders, and mortgage brokers and investors. The company operates in the United States, Canada, the United Kingdom, Australia, and Central Europe. Stewart Information Services Corporation was founded in 1893 and is headquartered in Houston, Texas.</t>
  </si>
  <si>
    <t>STM.nyse</t>
  </si>
  <si>
    <t>STMicroelectronics N.V.</t>
  </si>
  <si>
    <t>STMicroelectronics N.V., together with its subsidiaries, designs, develops, manufactures, and markets semiconductor products in Europe, the Middle East, Africa, the Americas, and the Asia Pacific. It operates through Automotive and Discrete Group; Analog, MEMS and Sensors Group; and Microcontrollers and Digital ICs Group segments. The Automotive and Discrete Group segment offers automotive integrated circuits (ICs); and discrete and power transistor products. The Analog, MEMS and Sensors Group segment provides industrial application-specific integrated circuits (ASICs) and application-specific standard products (ASSPs); general purpose analog products; custom analog ICs; wireless charging solutions; galvanic isolated gate drivers; low and high voltage amplifiers, comparators, and current-sense amplifiers; MasterGaN, a solution that integrates a silicon driver and GaN power transistors in a single package; wireline and wireless connectivity ICs; touch screen controllers; micro-electro-mechanical systems (MEMS) products, including sensors or actuators; and optical sensing solutions. The Microcontrollers and Digital ICs Group segment offers general purpose and secure microcontrollers; radio frequency (RF) and electrically erasable programmable read-only memories; and RF, digital, and mixed-signal ASICs. It also provides assembly and other services. The company sells its products through distributors and retailers, as well as through sales representatives. STMicroelectronics N.V. was incorporated in 1987 and is headquartered in Geneva, Switzerland.</t>
  </si>
  <si>
    <t>TAK.nyse</t>
  </si>
  <si>
    <t>Takeda Pharmaceutical Company Limited</t>
  </si>
  <si>
    <t>Takeda Pharmaceutical Company Limited engages in the research, development, manufacturing, and marketing of pharmaceutical products, over-the-counter medicines and quasi-drug consumer products, and other healthcare products. It offers pharmaceutical products in the areas of gastroenterology; oncology; neuroscience; and rare diseases, such as rare metabolic and hematology, and heredity angioedema, as well as plasma-derived therapies and vaccines. The company provides its products under the ENTYVIO, GATTEX/REVESTIVE, ALOFISEL, NATPARA, ADYNOVATE/ADYNOVI, TAKHZYRO, ELAPRASE, VPRIV, GAMMAGARD LIQUID/KIOVIG, HYQVIA, CUVITRU, ALBUMIN/FLEXBUMIN, NINLARO, and ALUNBRIG brands. It operates in Japan, the United States, Europe and Canada, Russia/CIS, Latin America, rest of Asia, the Middle East, Oceania, and Africa. The company has licensing agreements with TESARO, Inc., Denali Therapeutics, and Wave Life Sciences Ltd; collaboration agreements with Rani Therapeutics LLC, Novimmune S.A., AB Biosciences Inc., Sosei Group Corporation, and LogicBio Therapeutics, Inc.; strategic collaboration with Prometheus Biosciences, Inc; a license and research agreement with The University of Texas MD Anderson Cancer Center; a research collaboration agreements with Enzyre BV and Cerevance; a collaboration agreement with Artisan Bio, Inc.; and a multi-target rare disease collaboration with Evox Therapeutics Ltd., as well as licensing agreement with ProThera Biologics Inc. It also has a strategic alliance with Egle Therapeutics SAS and Evotec SE; a strategic partnership with Neurocrine Biosciences, Inc.; Carmine Therapeutics and HemoShear Therapeutics, LLC; strategic collaboration with KSQ Therapeutics to research, develop, and commercialize immune-based therapies for cancer; and strategic collaboration with Anima Biotech. Takeda Pharmaceutical Company Limited was founded in 1781 and is headquartered in Tokyo, Japan.</t>
  </si>
  <si>
    <t>TCS.nyse</t>
  </si>
  <si>
    <t>The Container Store Group, Inc.</t>
  </si>
  <si>
    <t>The Container Store Group, Inc. operates as a retailer of storage and organization products and solutions in the United States. It operates through two segments, The Container Store and Elfa. The company provides approximately 11,000 products designed to help customers. Its merchandise category includes Custom Closets, including elfa, Laren, and Avera branded products and installation services, as well as closet lifestyle department products; storage, long-term storage, and shelving; kitchen and trash; office, collections, and hooks; bath, travel, and laundry; gift packaging, seasonal, and impulse; and others. The company also designs, manufactures, and sells component-based shelving and drawer systems that are customizable for any area of the home, such as closets, kitchens, offices, and garages, as well as made-to-measure sliding doors. As of March 28, 2020, it operated 93 stores with an average size of approximately 25,000 square feet in 33 states and the District of Columbia. The company offers its products directly to customers through its website, responsive mobile site, and call center, as well as sells to various retailers and distributors, and on a wholesale basis. The Container Store Group, Inc. was founded in 1978 and is headquartered in Coppell, Texas.</t>
  </si>
  <si>
    <t>TDS.nyse</t>
  </si>
  <si>
    <t>Telephone and Data Systems, Inc.</t>
  </si>
  <si>
    <t>Telephone and Data Systems, Inc., a telecommunications company, provides communications services in the United States. It operates through three segments: UScellular, Wireline, and Cable. The company offers wireless solutions to consumers and business and government customers, including a suite of connected Internet of things (IoT) solutions, and software applications for monitor and control, business automation/operations, communication, asset management , smart water solutions, and end-to-end IoT solutions; wireless priority services and quality priority and preemption options; smartphones and other handsets, tablets, wearables, mobile hotspots, routers, and IoT devices; and accessories, such as cases, screen protectors, chargers, and memory cards, as well as consumer electronics, including headphones, smart speakers, and home automation and business management solutions. It also provides replace and repair services; Trade-In program through which it buys customers' used equipment; internet connections and all-home WI-FI services; TDS TV+, an integrated cloud television platform that offers video content; local and long-distance telephone service, VoIP, and enhanced services; and broadband, IP-based services, and hosted voice and video collaboration services. It sells its products through retail sales, direct sales, third-party retailers, and independent agents, as well as through ecommerce and telesales. As of December 31, 2020, the company offers its services to customers 5 million wireless connections, and 1.2 million wireline and cable connections. The company was incorporated in 1968 and is headquartered in Chicago, Illinois.</t>
  </si>
  <si>
    <t>TEF.nyse</t>
  </si>
  <si>
    <t>Telefónica, S.A.</t>
  </si>
  <si>
    <t>TelefÃ³nica, S.A., together with its subsidiaries, provides mobile and fixed communication services in Europe and Latin America. The company's mobile and related services and products comprise mobile voice, value added, mobile data, Internet, wholesale, corporate, roaming, fixed wireless, trunking, and paging services. Its fixed telecommunication services include PSTN lines; ISDN accesses; public telephone services; local, domestic, and international long-distance and fixed-to-mobile communications; corporate communications; supplementary value-added services; video telephony; intelligent network; and telephony information services. The company also leases and sells handset equipment; and provides Internet and broadband multimedia services comprising Internet service provider, portal and network, retail and wholesale broadband access, narrowband switched access, high-speed Internet through fibre to the home, and voice over Internet protocol services. In addition, it offers leased lines; virtual private network; fibre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and local loop leasing under the unbundled local loop regulation framework, as well as bit stream services, wholesale line rental accesses, and leased ducts for other operators' fiber deployment. Additionally, it provides video/TV services; smart connectivity and services, and consumer IoT products; financial and other payment, security, cloud computing, advertising, big data, and digital telco experience services; virtual assistants; digital home platforms; and Movistar Home devices. TelefÃ³nica, S.A. was incorporated in 1924 and is headquartered in Madrid, Spain.</t>
  </si>
  <si>
    <t>TEX.nyse</t>
  </si>
  <si>
    <t>Terex Corporation</t>
  </si>
  <si>
    <t>Terex Corporation manufactures and sells aerial work platforms and materials processing machinery worldwide. The company operates in two segments, Aerial Work Platforms (AWP) and Materials Processing (MP). The AWP segment designs, manufactures, services, and markets aerial work platform equipment, utility equipment, and telehandlers principally under the Terex and Genie brand names. Its products include portable material lifts, portable aerial work platforms, trailer-mounted articulating booms, self-propelled articulating and telescopic booms, scissor lifts, utility equipment, and telehandlers, as well as their related components and replacement parts. The MP segment provides materials processing and specialty equipment, including crushers, washing systems, screens, apron feeders, material handlers, pick and carry cranes, rough terrain cranes, tower cranes, wood processing, biomass and recycling equipment, concrete mixer trucks and concrete pavers, conveyors, and their related components and replacement parts principally under the Terex, Powerscreen, Fuchs, EvoQuip, Canica, Cedarapids, CBI, Simplicity, Franna, Terex Ecotec, Terex Finlay, Terex Washing Systems, Terex MPS, Terex Jaques, Terex Advance, Terex Conveying Systems, ProStacktm, and Terex Bid-Well brand names and business lines. Its products are used in construction, infrastructure, and recycling projects; various quarrying and mining, and material handling applications; and maintenance applications to lift equipment or material, as well as landscaping and biomass production industries. In addition, the company provides financing solutions to assist customers in the rental, leasing, and acquisition of its products. Terex Corporation was incorporated in 1986 and is based in Norwalk, Connecticut.</t>
  </si>
  <si>
    <t>TGNA.nyse</t>
  </si>
  <si>
    <t>TEGNA Inc.</t>
  </si>
  <si>
    <t>TEGNA Inc. operates as a media company in the United States. The company operates television stations that deliver television programming and digital content. It offers content and information to consumers across various platforms, including online, mobile, and social platforms; and owns and operates two multicast networks, True Crime Network that focuses on true-crime genre, and Quest that features factual-entertainment programs, such as science, history, and adventure-reality series. The company also provides solutions for advertisers through TEGNA Marketing Solutions (TMS). TMS delivers results for advertisers across television and digital platforms, as well as over-the-top (OTT) platforms, including Premion OTT advertising network. As of March 1, 2021, it operated 64 television stations in 51 markets. The company was formerly known as Gannett Co., Inc. and changed its name to TEGNA Inc. in June 2015. TEGNA Inc. was founded in 1906 and is headquartered in Tysons, Virginia.</t>
  </si>
  <si>
    <t>TGP.nyse</t>
  </si>
  <si>
    <t>Teekay LNG Partners L.P.</t>
  </si>
  <si>
    <t>Teekay LNG Partners L.P. provides marine transportation services focusing on liquefied natural gas (LNG) and liquefied petroleum gas (LPG) worldwide. It operates in LNG and LPG segments. The company transports liquid petroleum gases, including propane, butane, and ethane; petrochemical gases, such as ethylene, propylene, and butadiene; and ammonia. As of December 31, 2019, it had a fleet of 49 LNG carriers and 30 LPG/multi-gas carriers. Teekay GP L.L.C. serves as the general partner of the company. Teekay LNG Partners L.P. was founded in 2004 and is based in Hamilton, Bermuda.</t>
  </si>
  <si>
    <t>THC.nyse</t>
  </si>
  <si>
    <t>Tenet Healthcare Corporation</t>
  </si>
  <si>
    <t>Tenet Healthcare Corporation operates as a diversified healthcare services company. The company operates in three segments: Hospital Operations and Other, Ambulatory Care, and Conifer. Its general hospitals offer acute care services, operating and recovery rooms, radiology and respiratory therapy services, clinical laboratories, and pharmacies. The company also provides intensive and critical care, and coronary care units; cardiovascular, digestive disease, neurosciences, musculoskeletal, and obstetrics services; outpatient services, including physical therapy; cardiothoracic surgery, complex spinal surgery, neonatal intensive care, and neurosurgery services; quaternary care services in heart and kidney transplants; and limb-salvaging vascular procedure, acute level 1 trauma, intravascular stroke care, minimally invasive cardiac valve replacement, imaging, and telemedicine access services. In addition, it operates ambulatory surgery and urgent care centers, imaging centers, surgical hospitals, off-campus emergency departments, and micro-hospitals; and offers healthcare business process services in the areas of hospital and physician revenue cycle management, patient communications and engagement support, and value-based care solutions to hospitals, health systems, physician practices, employers, and other customers. As of December 31, 2020, the company operated 65 hospitals; and approximately 550 other healthcare facilities, including surgical hospitals, ambulatory surgery centers, urgent care and imaging centers, and other care sites and clinics. Tenet Healthcare Corporation was incorporated in 1975 and is headquartered in Dallas, Texas.</t>
  </si>
  <si>
    <t>THO.nyse</t>
  </si>
  <si>
    <t>Thor Industries, Inc.</t>
  </si>
  <si>
    <t>Thor Industries, Inc. designs, manufactures, and sells recreational vehicles (RVs), and related parts and accessories in the United States, Canada, and Europe. It offers travel trailers under the Airstream Classic, Globetrotter, International, Flying Cloud, Caravel, Bambi, and Basecamp trade names; Class B motorhomes under the Interstate and Atlas series, and Sequence and Tellaro trade names; and gasoline and diesel Class A and Class C motorhomes under the Four Winds, Freedom Elite, Majestic, Hurricane, Chateau, Windsport, Axis, Vegas, Tuscany, Palazzo, Aria, Quantum, Compass, Gemini, and A.C.E trade names. It also provides conventional travel trailers and fifth wheels under the Montana, Springdale, Hideout, Sprinter, Outback, Laredo, Bullet, Fuzion, Raptor, Passport, Cougar, Coleman, Kodiak, Aspen Trail, Aerolite, Voltage, Cruiser, Volante, Sunset Trail, Zinger, Landmark, Bighorn, Elkridge, Trail Runner, North Trail, Cyclone, Torque, Prowler, Milestone, Shadow Cruiser, Lithium, MPG, Radiance, Sundance, Stryker, Escape, Sportsmen, Connect, Venom, Gold, Durango, Sportster, Stratus, SportTrek, Sonic, Jay Flight, Jay Feather, Eagle, Pinnacle, Talon, Autumn Ridge, Telluride, Highlander, Mesa Ridge, and Open Range trade names; and luxury fifth wheels under the Redwood and DRV Mobile Suites trade names. It offers Class A and Class C motorhomes under the Alante, Precept, Greyhawk, Redhawk, Odyssey, Esteem, Emblem, Insignia, Aspire, Anthem, and Cornerstone trade names. It also provides motorcaravans, caravans, campervans, and urban vehicles under the Buccaneer, Buerstner, Carado, Compass, CrossCamp, Dethleffs, Elddis, Eriba, Etrusco, Hymer, Laika, LMC, Niesmann+Bischoff, Sunlight, and Xplore brands. It offers aluminum extrusion and specialized component products to RV and other manufacturers; and digital products and services for RVs. It provides its products through independent and non-franchise dealers. The company was founded in 1980 and is based in Elkhart, Indiana.</t>
  </si>
  <si>
    <t>TJX.nyse</t>
  </si>
  <si>
    <t>The TJX Companies, Inc.</t>
  </si>
  <si>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</si>
  <si>
    <t>TKC.nyse</t>
  </si>
  <si>
    <t>Turkcell Iletisim Hizmetleri A.S.</t>
  </si>
  <si>
    <t>Turkcell Iletisim Hizmetleri A.S. provides digital services in Turkey, Ukraine, Belarus, Azerbaijan, Cyprus, Germany, and the Netherlands. It operates through two segments, Turkcell Turkey and Turkcell International. It offers voice, data, and video communication solutions to its individual and corporate customers; and broadband services. The company also provides BiP, an all-access communication service application; TV+, which enables subscribers to watch series and other TV contents whenever and wherever they want; fizy, a digital music platform; Lifebox, a cloud data storage service; Dergilik, a digital publishing platform; Yaani, a search engine application; Digital Operator, an application for its customers to view and pay their bills, access packages, and make transactions; Turkcell Academy identifies training needs and provides trainings in areas of employee development; and Kopilot, an application that offers car driving experience with various features. In addition, it offers digital business, techfin, big data processing, business intelligence applications, location based services and platforms, customer relationship management and solutions, network management solutions, value added services, mobile financial systems, IPTV services, mobile marketing solutions, Internet of Things, geographic information systems, voice identification, AR/VR, 5G infrastructure projects, campaign management systems, image and video processing based on artificial intelligence, text analysis, suggestion engines, voice analytics, robot assistants, robotics process automation, mobile analytical platforms, digital broadcast solutions, content delivery network solutions, over-the-top, and block chain solutions; artificial intelligence in health, learning and education applications solutions; trades in electricity; consumer financing and insurance agency; and property investments services. The company was incorporated in 1993 and is headquartered in Istanbul, Turkey.</t>
  </si>
  <si>
    <t>TLK.nyse</t>
  </si>
  <si>
    <t>Perusahaan Perseroan (Persero) PT Telekomunikasi Indonesia Tbk</t>
  </si>
  <si>
    <t>PT Telekomunikasi Indonesia Tbk provides telecommunications, informatics, and network services worldwide. The company's Mobile segment offers mobile voice, SMS, and mobile broadband services; and mobile digital services that include financial services, video on demand, music, gaming, IoT solutions, big data analytics, and digital ads. Its Consumer segment provides fixed voice and broadband services; and IPTV, gaming, and advertising services to home customers. Its Consumer segment provides fixed voice and broadband services; and IPTV and related consumer digital services. The company's Enterprise segment offers ICT and digital platform that covers enterprise-grade connectivity services, including satellite, IT services, data center and cloud, business process outsourcing, and other adjacent services. Its Wholesale and International Business segment provides wholesale telecommunication carrier services, international business, tower business, and infrastructure and network management services. The company's Others segment offers digital services, such as digital platform, digital content, and e-commerce; and property management services. The company also provides building management and maintenance services, payment, business management consulting and capital venture, health insurance administration, tourism, directory information, telecommunication construction and trading, and multimedia portal services; acts as a civil consultant and developer; and leases offices. As of December 31, 2019, it had approximately 9.4 million fixed wireline customers, including 9.0 million fixed broadband customers; and 171.1 million cellular subscribers, including 110.3 million mobile broadband customers. The company was founded in 1884 and is headquartered in Bandung, Indonesia.</t>
  </si>
  <si>
    <t>TNC.nyse</t>
  </si>
  <si>
    <t>Tennant Company</t>
  </si>
  <si>
    <t>Tennant Company, together with its subsidiaries, designs, manufactures, and markets floor cleaning equipment in the Americas, Europe, the Middle East, Africa, and the Asia Pacific. The company offers a suite of products, including floor maintenance and outdoor cleaning equipment, detergent-free and other sustainable cleaning technologies, aftermarket parts and consumables, equipment maintenance and repair services, specialty surface coatings, and asset management solutions. It also provides business solutions, such as financing, rental, and leasing programs, as well as machine-to-machine asset management solutions. The company offers its products under the Tennant, Nobles, Alfa Uma Empresa Tennant, IRIS, VLX, IPC, Gaomei, and Rongen brands, as well as private-label brands. Its products are used in retail establishments and distribution centers; factories and warehouses; and public venues, such as arenas and stadiums, office buildings, schools and universities, hospitals and clinics, parking lots and streets, and other environments. The company markets its products to contract cleaners and businesses through direct sales and service organizations, as well as through a network of authorized distributors. Tennant Company was founded in 1870 and is headquartered in Eden Prairie, Minnesota.</t>
  </si>
  <si>
    <t>TNET.nyse</t>
  </si>
  <si>
    <t>TriNet Group, Inc.</t>
  </si>
  <si>
    <t>TriNet Group, Inc. provides human resources (HR) solutions for small and midsize businesses in the United States. The company offers multi-state payroll processing and tax administration; employee benefits programs, including health insurance and retirement plans; workers compensation insurance and claims management; employment and benefits law compliance; and other HR related services. It serves clients in various industries, including technology, professional services, financial services, life sciences, not-for-profit, property management, retail, manufacturing, and hospitality. The company sells its solutions through its direct sales organization. TriNet Group, Inc. was incorporated in 1988 and is headquartered in Dublin, California.</t>
  </si>
  <si>
    <t>TNK.nyse</t>
  </si>
  <si>
    <t>Teekay Tankers Ltd.</t>
  </si>
  <si>
    <t>Teekay Tankers Ltd. provides marine transportation services to oil industries in Bermuda and internationally. It operates through two segments, Tanker and Ship-to-ship Transfer (STS). The company offers voyage and time charter services; and offshore STS transfer services of commodities primarily crude oil and refined oil products, as well as liquid gases and various other products. It also provides tanker commercial and technical management, LNG terminal management, consultancy, procurement, and equipment rental services; and lightering support services, including full service lightering and other lightering support services. As of December 31, 2019, the company owned and leased 55 double-hull oil tankers, 2 ship-to-ship support vessels, and 9 time chartered-in tankers. Its vessels are employed through a mix of short- or medium-term fixed-rate time charter contracts and spot tanker market trading. Teekay Tankers Ltd. was founded in 2007 and is based in Vancouver, Canada.</t>
  </si>
  <si>
    <t>TOL.nyse</t>
  </si>
  <si>
    <t>Toll Brothers, Inc.</t>
  </si>
  <si>
    <t>Toll Brothers, Inc., together with its subsidiaries, designs, builds, markets, sells, and arranges finance for a range of detached and attached homes in luxury residential communities in the United States. The company operates in two segments, Traditional Home Building and Urban Infill. It also designs, builds, markets, and sells homes in urban infill markets through Toll Brothers City Living. In addition, the company develops, owns, and operates golf courses and country clubs; develops and sells land; and develops, operates, and rents apartments, as well as provides homeowners with home automation and technology options. Further, it owns and operates architectural, engineering, mortgage, title, landscaping, lumber distribution, house component assembly, and manufacturing operations. The company serves move-up, empty-nester, active-adult, and second-home buyers. Toll Brothers, Inc. was founded in 1967 and is headquartered in Horsham, Pennsylvania.</t>
  </si>
  <si>
    <t>TPR.nyse</t>
  </si>
  <si>
    <t>Tapestry, Inc.</t>
  </si>
  <si>
    <t>Luxury Goods</t>
  </si>
  <si>
    <t>Tapestry, Inc. provides luxury accessories and branded lifestyle products in the United States, Japan, Greater China, Other Asia, and internationally. The company operates through three segments: Coach, Kate Spade, and Stuart Weitzman. The company offers women's accessories, including handbags, such as wallets, money pieces, wristlets, and cosmetic cases; novelty accessories comprising address books, time management and travel accessories, sketchbooks, and portfolios; and key rings and charms. It also provides bag collections, including business cases, computer bags, messenger-style bags, backpacks, and totes; small leather goods, such as wallets, card cases, travel organizers, and belts; and footwear, watches, sunglasses, novelty accessories, and ready-to-wear for men. In addition, the company offers women's footwear; sunglasses; bracelets, necklaces, rings, and earrings; fragrances and watches; women's seasonal lifestyle apparel collections that include outerwear and ready-to-wear, and cold weather accessories, which comprise gloves, scarves, and hats. Further, it provides ready-to-wear and footwear items for kids; fashion bedding and tableware; and stationery and gifts. Additionally, the company licenses rights to market and distribute its eyewear, watches, fragrances, and tech accessories under the Coach brand; and fashion beddings, tableware, eyewear, watches, stationery and gifts, and tech accessories under the Kate Spade brand. It sells its products to consumers through a network of 958 Coach stores, 420 Kate Spade stores, and 131 Stuart Weitzman stores, including the Internet and concession shop-in-shops; and wholesale customers, as well as through independent third party distributors. The company was formerly known as Coach, Inc. and changed its name to Tapestry, Inc. in October 2017. Tapestry, Inc. was founded in 1941 and is headquartered in New York, New York.</t>
  </si>
  <si>
    <t>TPVG.nyse</t>
  </si>
  <si>
    <t>TriplePoint Venture Growth BDC Corp.</t>
  </si>
  <si>
    <t>TriplePoint Venture Growth BDC Corp is a business development company specializing investments in growth stage. It also provides debt financing to venture growth space companies which includes growth capital loans, equipment financings, revolving loans, and direct equity investments. The fund seeks to invest in e-commerce, entertainment,  technology and life sciences sector. Within technology the areas of focus include: Security, wireless communication equipments, network system and software, business applications software, conferencing equipments/services .big data, cloud computing, data storage, electronics, energy efficiency, hardware, information services, internet and media, networking, semiconductors, software, software as a service, and other technology related subsectors and within life sciences the areas of focus include: biotechnology, bio fuels/bio mass, diagnostic testing and bioinformatics, drug delivery, drug discovery, healthcare information systems, healthcare services, medical, surgical and therapeutic devices, pharmaceuticals and other life science related subsectors. Within growth capital loans it invests between $5 million and $50 million, for equipment financings it invests between $5 million and $25 million, for revolving loans it invests between $1 million and $25 million, and for direct equity investments it may invest between $0.1 million and $5 million (generally not exceeding 5% of the company's total equity). The debt financing products are typically structured as lines of credit and it invests through warrants and secured loans. It does not take board seat in the company.</t>
  </si>
  <si>
    <t>TREC.nyse</t>
  </si>
  <si>
    <t>Trecora Resources</t>
  </si>
  <si>
    <t>Trecora Resources primarily manufactures and sells various specialty petrochemicals products and specialty waxes in the United States. The company operates through two segments, Specialty Petrochemicals and Specialty Waxes. The Specialty Petrochemicals segment offers hydrocarbons and other petroleum based products, such as isopentane, normal pentane, isohexane, and hexane used in the production of polyethylene, packaging, polypropylene, expandable polystyrene, poly-iso/urethane foams, and crude oil from the Canadian tar sands, as well as in the catalyst support industry. It also owns and operates natural gas pipelines. The Specialty Waxes segment provides specialty polyethylene waxes for use in the paints and inks, adhesives, coatings, and PVC lubricants markets; and specialized synthetic poly alpha olefin waxes for use as toner in printers and as additives for candles. This segment also provides custom processing services. The company was formerly known as Arabian American Development Company and changed its name to Trecora Resources in June 2014. Trecora Resources was founded in 1967 and is based in Sugar Land, Texas.</t>
  </si>
  <si>
    <t>TROX.nyse</t>
  </si>
  <si>
    <t>Tronox Holdings plc</t>
  </si>
  <si>
    <t>Tronox Holdings plc operates as a vertically integrated manufacturer of TiO2 pigment in North America, South and Central America, Europe, the Middle East, Africa, and the Asia Pacific. The company operates titanium-bearing mineral sand mines, and beneficiation and smelting operations. Its products include TiO2, zircon, and pig iron, as well as feedstock and other products comprising rutile prime, ilmenite, chloride slag, and other mining products. The company's products are used for the manufacture of paints, coatings, plastics, and paper, as well as various other applications. Tronox Holdings plc is based in Stamford, Connecticut.</t>
  </si>
  <si>
    <t>TRP.nyse</t>
  </si>
  <si>
    <t>TC Energy Corporation</t>
  </si>
  <si>
    <t>TC Energy Corporation operates as an energy infrastructure company in North America. It operates through Canadian Natural Gas Pipelines, U.S. Natural Gas Pipelines, Mexico Natural Gas Pipelines, Liquids Pipelines, and Power and Storage segments. The company builds and operates 93,400 km network of natural gas pipelines, which transports natural gas from supply basins to local distribution companies, power generation plants, industrial facilities, interconnecting pipelines, LNG export terminals, and other businesses. It also has regulated natural gas storage facilities with a total working gas capacity of 535 billion cubic feet. In addition, it has approximately 4,900 km liquids pipeline system that connects Alberta crude oil supplies to refining markets in Illinois, Oklahoma, Texas, and the U.S. Gulf Coast. Further, the company owns or has interests in seven power generation facilities with a combined capacity of approximately 4,200 megawatts that are powered by natural gas and nuclear fuel sources located in Alberta, Ontario, QuÃ©bec, and New Brunswick; and owns and operates approximately 118 billion cubic feet of non-regulated natural gas storage capacity in Alberta. The company was formerly known as TransCanada Corporation and changed its name to TC Energy Corporation in May 2019. TC Energy Corporation was incorporated in 1951 and is headquartered in Calgary, Canada.</t>
  </si>
  <si>
    <t>TSM.nyse</t>
  </si>
  <si>
    <t>Taiwan Semiconductor Manufacturing Company Limited</t>
  </si>
  <si>
    <t>Taiwan Semiconductor Manufacturing Company Limited manufactures and sells integrated circuits and semiconductors. It also offers customer service, account management, and engineering services. The company serves customers in computer, communications, consumer, and industrial and standard segments in North America, Europe, Japan, China, and South Korea. Taiwan Semiconductor Manufacturing Company Limited was founded in 1987 and is headquartered in HsinChu, Taiwan.</t>
  </si>
  <si>
    <t>TUP.nyse</t>
  </si>
  <si>
    <t>Tupperware Brands Corporation</t>
  </si>
  <si>
    <t>Tupperware Brands Corporation operates as a consumer products company worldwide. The company manufactures, markets, and sells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beauty and personal care products, skin care, cosmetics, toiletries, fragrances, and nutritional products under the Fuller, NaturCare, Nutrimetics, and Nuvo brands. The company distributes its products to approximately 80 countries primarily through independent sales force members, including independent distributors, directors, managers, and dealers. The company was formerly known as Tupperware Corporation and changed its name to Tupperware Brands Corporation in December 2005. Tupperware Brands Corporation was founded in 1946 and is headquartered in Orlando, Florida.</t>
  </si>
  <si>
    <t>TV.nyse</t>
  </si>
  <si>
    <t>Grupo Televisa, S.A.B.</t>
  </si>
  <si>
    <t>Grupo Televisa, S.A.B. operates as a media company in the Spanish-speaking world. The company operates through four segments: Cable, Sky, Content, and Other Businesses. The Cable segment operates cable multiple system and telecommunication facilities. It provides basic and premium television subscription, pay-per-view, installation, Internet subscription, and telephone services, as well as local and national advertising sales; and data and long-distance services solutions to carriers and other telecommunications service providers through its fiber-optic network. The Sky segment offers direct-to-home broadcast satellite pay television services comprising program, installation, and equipment rental services to subscribers in Mexico, Central America, and the Dominican Republic; and national advertising sales. The Content segment produces television programming and broadcasts Channels 2, 4, 5, and 9; sells advertising time on programs; provides Internet services; and produces television programming and broadcasting for local television stations in Mexico and the United States. It also offers programming services for cable and pay-per-view television companies in Mexico, other countries in Latin America, the United States, and Europe; and licenses and syndicates television programming. The Other Businesses segment is involved in sports and show business promotion, soccer, feature film production and distribution, gaming, publishing, and publishing distribution businesses. Grupo Televisa, S.A.B. was founded in 1969 and is based in Mexico City, Mexico.</t>
  </si>
  <si>
    <t>TX.nyse</t>
  </si>
  <si>
    <t>Ternium S.A.</t>
  </si>
  <si>
    <t>Ternium S.A., through its subsidiaries, manufactures, processes, and markets various steel products in Mexico, Argentina, Paraguay, Chile, Bolivia, Uruguay, Brazil, the United States, Colombia, China, and Guatemala. It operates in two segments, Steel and Mining. The Steel segment offers steel products, including slabs, hot rolled coils and sheets, cold rolled coils and sheets, tin plates, welded pipes, hot dipped galvanized and electro-galvanized sheets, pre-painted sheets, billets, wire rods and bars, and other products, as well as sells energy. The Mining segment sells mining products primarily iron ore and pellets. It also provides medical and social, financial, scrap, and engineering and other services, as well as operates as a distribution company. The company serves various companies and small businesses operating in the automotive, home appliance, construction, capital goods, container, food, and energy industries, as well as the heat, ventilation, and air conditioning sector. Ternium S.A. was founded in 1961 and is based in Luxembourg City, Luxembourg. Ternium S.A. is a subsidiary of Techint Holdings S.Ã  r.l.</t>
  </si>
  <si>
    <t>UHS.nyse</t>
  </si>
  <si>
    <t>Universal Health Services, Inc.</t>
  </si>
  <si>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care, coronary care, pediatric services, pharmacy services, and/or behavioral health services. As of February 25, 2021, it owned and/or operated 360 inpatient facilities, and 39 outpatient and other facilities located in 38 states; Washington, D.C.; the United Kingdom; and Puerto Rico. The company also provides commercial health insurance services. Universal Health Services, Inc. founded in 1978 and is headquartered in King of Prussia, Pennsylvania.</t>
  </si>
  <si>
    <t>UMC.nyse</t>
  </si>
  <si>
    <t>United Microelectronics Corporation</t>
  </si>
  <si>
    <t>United Microelectronics Corporation operates as a semiconductor wafer foundry in Taiwan, Singapore, China, Hong Kong, Japan, the United States, Europe, and internationally. The company operates through Wafer Fabrication and New Business segments. It provides circuit design, mask tooling, wafer fabrication, and assembly and testing services. The company also researches, develops, and manufactures products in the solar energy and LED industries. It serves fabless design companies and integrated device manufacturers. United Microelectronics Corporation was founded in 1980 and is headquartered in Hsinchu City, Taiwan.</t>
  </si>
  <si>
    <t>USNA.nyse</t>
  </si>
  <si>
    <t>USANA Health Sciences, Inc.</t>
  </si>
  <si>
    <t>USANA Health Sciences, Inc. develops, manufactures, and sells science-based nutritional and personal care products. The company offers USANA nutritional products that comprise essentials/CellSentials, such as vitamin and mineral supplements that provide a foundation of total body nutrition for various age groups; optimizers comprising targeted supplements that are designed to meet cardiovascular, skeletal/structural, and digestive health needs; and foods that include meal replacement shakes, snack bars, and other related products, which provide macro-nutrition. It also provides Celavive, a skin care regimen for various skin care types and ethnicities; and other products for prenatal, infant, and young child age groups. In addition, the company offers materials and online tools to assist associates in building their businesses, as well as in marketing products. It offers its products directly in the Asia Pacific, the Americas, and Europe, as well as online. USANA Health Sciences, Inc. was founded in 1992 and is headquartered in Salt Lake City, Utah.</t>
  </si>
  <si>
    <t>USPH.nyse</t>
  </si>
  <si>
    <t>U.S. Physical Therapy, Inc.</t>
  </si>
  <si>
    <t>U.S. Physical Therapy, Inc., through its subsidiaries, operates outpatient physical therapy clinics that provide pre-and post-operative care and treatment for orthopedic-related disorders, sports-related injuries, preventative care, rehabilitation of injured workers, and neurological-related injuries. The company provides industrial injury prevention services, including onsite injury prevention and rehabilitation, performance optimization, post-offer employment testing, functional capacity evaluations, and ergonomic assessments through physical therapists and specialized certified athletic trainers for Fortune 500 companies, and other clients comprising insurers and their contractors. As of December 31, 2020, it operated 544 outpatient physical therapy clinics in 39 states; and managed 38 physical therapy facilities. The company was founded in 1990 and is based in Houston, Texas.</t>
  </si>
  <si>
    <t>VALE.nyse</t>
  </si>
  <si>
    <t>Vale S.A.</t>
  </si>
  <si>
    <t>Other Industrial Metals &amp; Mining</t>
  </si>
  <si>
    <t>Vale S.A., together with its subsidiaries, produces and sells iron ore and iron ore pellets for use as raw materials in steelmaking in Brazil and internationally. The company operates through Ferrous Minerals, Base Metals, and Coal segments. The Ferrous Minerals segment produces and extracts iron ore and pellets, manganese, ferroalloys, and other ferrous products; and provides related logistic services. The Base Metals segment produces and extracts nickel and its by-products, such as copper, gold, silver, cobalt, precious metals, and others. The Coal segment is involved in the extraction of metallurgical and thermal coal; and provides related logistic services. It also offers platinum group metals. The company was formerly known as Companhia Vale do Rio Doce and changed its name to Vale S.A. in May 2009. Vale S.A. was founded in 1942 and is headquartered in Rio de Janeiro, Brazil.</t>
  </si>
  <si>
    <t>VIV.nyse</t>
  </si>
  <si>
    <t>Telefônica Brasil S.A.</t>
  </si>
  <si>
    <t>TelefÃ´nica Brasil S.A., together with its subsidiaries, provides mobile and fixed telecommunications services to residential and corporate customers in Brazil. Its fixed line services portfolio includes local, domestic long-distance, and international long-distance calls; and mobile portfolio comprises voice and broadband internet access through 3G, 4G, and 4.5G, as well as mobile value-added services and wireless roaming services. The company also offers data services, including broadband and mobile data services. In addition, it provides pay TV services through direct to home satellite technology, IPTV, and cable, as well as pay-per-view and video on demand services; network services, such as rental of facilities; other services comprising internet access, private network connectivity, computer equipment leasing, extended service, caller identification, voice mail, cellular blocker, and others; wholesale services, including interconnection services to users of other network providers; and digital services, such as entertainment, cloud, and security and financial services, as well as sells wireless devices and accessories. Further, the company offers multimedia communication services, which include audio, data, voice and other sounds, images, texts, and other information, as well as sells devices, such as smartphones, broadband USB modems, and other devices. Additionally, it provides telecommunications solutions and IT support to various industries, such as retail, manufacturing, services, financial institutions, government, etc. It markets and sells its solutions through own stores, dealers, retail and distribution channels, door-to-door sales, and telesales. The company was formerly known as TelecomunicaÃ§Ãµes de SÃ£o Paulo S.A. - TELESP and changed its name to TelefÃ´nica Brasil S.A. in October 2011. The company was incorporated in 1998 and is headquartered in SÃ£o Paulo, Brazil.</t>
  </si>
  <si>
    <t>VSH.nyse</t>
  </si>
  <si>
    <t>Vishay Intertechnology, Inc.</t>
  </si>
  <si>
    <t>Vishay Intertechnology, Inc. manufactures and supplies discrete semiconductors and passive electronic components in Asia, Europe, and the Americas. The company operates through six segments: Metal Oxide Semiconductor Field Effect Transistors (MOSFETs), Diodes, Optoelectronic Components, Resistors, Inductors, and Capacitors. It offers semiconductor components, such as low- and medium-voltage TrenchFET MOSFETs, high-voltage planar MOSFETs, high voltage super junction MOSFETs, power integrated circuits, and integrated function power devices; rectifiers, small signal diodes, protection diodes, thyristors or silicon-controlled rectifiers, and power modules; and standard and customer specific optoelectronic components, such as infrared (IR) emitters and detectors, IR remote control receivers, optocouplers, solid-state relays, optical sensors, light-emitting diodes, 7-segment displays, and IR data transceiver modules. The company also provides passive components, including resistors, inductors, and capacitors. Its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other functions. The company serves industrial, computing, automotive, consumer, telecommunications, power supplies, military and aerospace, and medical end markets. Vishay Intertechnology, Inc. was incorporated in 1962 and is headquartered in Malvern, Pennsylvania.</t>
  </si>
  <si>
    <t>VST.nyse</t>
  </si>
  <si>
    <t>Vistra Corp.</t>
  </si>
  <si>
    <t>Vistra Corp., together with its subsidiaries, engages in the electricity business in the United States. It operates through six segments: Retail, Texas, East, West, Sunset, and Asset Closure. The company retails electricity and natural gas to residential, commercial, and industrial customers across 20 states in the United States and the District of Columbia. It is also involved in the electricity generation, wholesale energy sales and purchases, commodity risk management, fuel production, and fuel logistics management activities. The company serves approximately 4.5 million residential, commercial, and industrial customers. It has a generation capacity of approximately 38,700 megawatts with a portfolio of natural gas, nuclear, coal, solar, and battery energy storage facilities. The company was formerly known as Vistra Energy Corp. and changed its name to Vistra Corp. in July 2020. Vistra Corp. was founded in 1882 and is based in Irving, Texas.</t>
  </si>
  <si>
    <t>VSTO.nyse</t>
  </si>
  <si>
    <t>Vista Outdoor Inc.</t>
  </si>
  <si>
    <t>Vista Outdoor Inc. designs, manufactures, and markets various consumer products in the outdoor sports and recreation markets in the United States and internationally. It has a portfolio of brands that provides consumers with a range of products for individual outdoor recreational pursuits. The company operates through two segments, Shooting Sports and Outdoor Products. The Shooting Sports segment offers ammunition products, including centerfire ammunition, rimfire ammunition, shotshell ammunition, and reloading components; hunting accessories comprising high-performance hunting arrows, game calls, hunting blinds, game cameras, decoys, and optics products; and shooting accessories, such as reloading equipment, clay targets, and premium gun care products, as well as holsters, duty gear, bags, and packs. The Outdoor Products segment offers sports protection products that include helmets, goggles, and accessories for cycling, snow sports, action sports, and powersports; outdoor cooking products, such as grills and stoves; golf products, which comprise laser rangefinders and other golf technology products; and hydration products, including hydration packs and water bottles. The company sells its products to outdoor enthusiasts, hunters, recreational shooters, athletes, law enforcement, and military professionals through various mass, specialty, and independent retailers and distributors, as well as directly to consumers through brand's website and third party e-tail websites. Vista Outdoor Inc. was incorporated in 2014 and is headquartered in Anoka, Minnesota.</t>
  </si>
  <si>
    <t>WFC.nyse</t>
  </si>
  <si>
    <t>Wells Fargo &amp; Company</t>
  </si>
  <si>
    <t>Wells Fargo &amp; Company, a diversified financial services company, provides banking, investment, mortgage, and consumer and commercial finance products and services to individuals, businesses, and institutions in the United States and internationally. It operates in four segments: Consumer Banking and Lending; Commercial Banking; Corporate and Investment Banking; and Wealth and Investment Management. The Consumer Banking and Lending segment offers checking and savings accounts; credit and debit cards; and home, auto, personal, and small business lending products. The Commercial banking segment provides banking and credit products across multiple industry sectors and municipalities; and treasury management, secured lending, and lease products. The Corporate and Investment Banking segment provides corporate banking, investment banking, treasury management, commercial real estate lending and servicing, sales, trading, research capabilities, and equity and fixed income solutions to corporate, commercial real estate, government, and institutional clients.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Wells Fargo &amp; Company was founded in 1852 and is headquartered in San Francisco, California.</t>
  </si>
  <si>
    <t>WGO.nyse</t>
  </si>
  <si>
    <t>Winnebago Industries, Inc.</t>
  </si>
  <si>
    <t>Winnebago Industries, Inc. manufactures and sells recreation vehicles and marine products primarily for use in leisure travel and outdoor recreation activities. The company operates in six segments: Grand Design Towables, Winnebago Towables, Winnebago Motorhomes, Newmar motorhomes, Chris-Craft Marine, and Winnebago Specialty Vehicles.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motorhomes, which are self-propelled mobile dwellings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and boats in the recreational powerboat industry under the Chris-Craft brand name. Further, the company is involved in the original equipment manufacturing of parts for other manufacturers and commercial vehicles. The company sells its products primarily through independent dealers in the United States, Canada, and internationally. Winnebago Industries, Inc. was founded in 1958 and is based in Forest City, Iowa.</t>
  </si>
  <si>
    <t>WHD.nyse</t>
  </si>
  <si>
    <t>Cactus, Inc.</t>
  </si>
  <si>
    <t>Cactus, Inc. designs, manufactures, sells, and rents a range of wellheads and pressure control equipment in the United States. The company's principal products include Cactus SafeDrill wellhead systems, Cactus SafeLink monobore, SafeClamp, and SafeInject systems, as well as frac stacks, zipper manifolds, and production trees. It also provides mission-critical field services, such as 24-hour service crews to assist with the installation, maintenance, repair, and safe handling of the wellhead and pressure control equipment; and repair and refurbishment services. The company sells or rents its products for onshore unconventional oil and gas wells that are utilized during the drilling, completion, and production phases of its customers' wells. It operates 14 service centers in the United States, as well as 3 service centers in Eastern Australia. Cactus, Inc. was founded in 2011 and is headquartered in Houston, Texas.</t>
  </si>
  <si>
    <t>WIT.nyse</t>
  </si>
  <si>
    <t>Wipro Limited</t>
  </si>
  <si>
    <t>Wipro Limited operates as an information technology (IT), consulting, and business process services (BPS) company worldwide. It operates in three segments: IT Services, IT Products, and India State Run Enterprise Services (ISRE). The IT Services segment offers IT and IT-enabled services, including digital strategy advisory, customer-centric design, technology consulting, IT consulting, custom application design, development, re-engineering and maintenance, systems integration, package implementation, infrastructure, analytics, business process, research and development, and hardware and software design services to enterprises. It serves customers in various industry verticals, such as banking, financial services, and insurance; health business; consumer business; energy, natural resources, and utilities; manufacturing; technology; and communications. The IT Products segment provides a range of third-party IT products comprising enterprise platforms, networking solutions, software and data storage products, contact center infrastructure, enterprise security, IT optimization technologies, video solutions, and end-user computing solutions. It serves enterprises in various industries primarily in the India market, which comprise the government, defense, IT and IT-enabled services, telecommunications, manufacturing, utilities, education, and financial services sectors. The ISRE segment offers IT services to entities and/or departments owned or controlled by the Government of India and/or various Indian State Governments. The company has research collaboration agreements with the University of Texas at Austin; Tel Aviv University, Israel; Swinburne University, Melbourne; IIT Kharagpur; IIT Madras; IISc Bangalore; and University of Agricultural Sciences, Bangalore; and strategic relationship with Amazon Web Services in the area of DevOps. Wipro Limited was founded in 1945 and is based in Bengaluru, India.</t>
  </si>
  <si>
    <t>WLK.nyse</t>
  </si>
  <si>
    <t>Westlake Chemical Corporation</t>
  </si>
  <si>
    <t>Westlake Chemical Corporation, together with its subsidiaries, manufactures and markets basic chemicals, vinyls, polymers, and building products worldwide. It operates through two segments, Vinyls and Olefins. The Vinyls segment provides specialty and commodity polyvinyl chloride (PVC), vinyl chloride monomers, ethylene dichloride, chlorine, caustic soda, chlorinated derivative, and ethylene products. This segment also manufactures and sells PVC compounds and building products fabricated from PVC, including residential siding, trim and molding, pipe and fittings for various water, sewer and industrial applications, profiles for windows and doors, decking products, films for various inflatables, wall covering tapes, roofing applications, and composite roof tiles. The Olefins segment offers polyethylene, styrene monomers, and various ethylene co-products, as well as sells propylene, crude butadiene, pyrolysis gasoline, and hydrogen products. Westlake Chemical Corporation offers its products to a range of customers, including chemical processors, plastics fabricators, small construction contractors, municipalities, and supply warehouses in various consumer and industrial markets, such as flexible and rigid packaging, automotive products, coatings, water treatment, refrigerants, and residential and commercial construction, as well as other durable and non-durable goods. The company was founded in 1986 and is headquartered in Houston, Texas. Westlake Chemical Corporation is a subsidiary of TTWF LP.</t>
  </si>
  <si>
    <t>WLKP.nyse</t>
  </si>
  <si>
    <t>Westlake Chemical Partners LP</t>
  </si>
  <si>
    <t>Westlake Chemical Partners LP acquires, develops, and operates ethylene production facilities and related assets in the United States. The company's ethylene production facilities primarily convert ethane into ethylene. It also sells ethylene co-products, including propylene, crude butadiene, pyrolysis gasoline, and hydrogen directly to third parties on a spot or contract basis. Westlake Chemical Partners GP LLC serves as the general partner of the company. The company was founded in 2014 and is headquartered in Houston, Texas.</t>
  </si>
  <si>
    <t>WMS.nyse</t>
  </si>
  <si>
    <t>Advanced Drainage Systems, Inc.</t>
  </si>
  <si>
    <t>Advanced Drainage Systems, Inc. designs, manufactures, and markets thermoplastic corrugated pipes and related water management products, and drainage solutions for use in the underground construction and infrastructure marketplace in the United States, Canada, and internationally. The company offers single, double, and triple wall corrugated polypropylene and polyethylene pipes; and allied products, including storm retention/detention and septic chambers, polyvinyl chloride drainage structures, fittings, and water quality filters and separators. It also purchases and distributes construction fabrics and other geotextile products for soil stabilization, reinforcement, filtration, separation, erosion control, and sub-surface drainage, as well as drainage grates and other products. The company offers its products for non-residential, residential, agriculture, and infrastructure applications through a network of approximately 32 distribution centers in approximately 80 countries. Advanced Drainage Systems, Inc. was founded in 1966 and is headquartered in Hilliard, Ohio.</t>
  </si>
  <si>
    <t>WOR.nyse</t>
  </si>
  <si>
    <t>Worthington Industries, Inc.</t>
  </si>
  <si>
    <t>Worthington Industries, Inc., a metals manufacturing company, focuses on value-added steel processing and manufactured metal products in the United States, Austria, Canada, Mexico, Poland, and Portugal. It operates through two segments, Steel Processing and Pressure Cylinders. The Steel Processing segment processes flat-rolled steel for customers primarily in the automotive, aerospace, agricultural, appliance, construction, container, hardware, heavy-truck, HVAC, lawn and garden, leisure and recreation, office furniture, and office equipment markets. It also toll processes steel for steel mills, large end-users, service centers, and other processors. The Pressure Cylinders segment manufactures and sells filled and unfilled pressure cylinders, tanks, hand torches, well water and expansion tanks, and oil and gas equipment, as well as various accessories and related products for end-use market applications, including industrial products, consumer products, and oil and gas equipment. The company was founded in 1955 and is headquartered in Columbus, Ohio.</t>
  </si>
  <si>
    <t>WPM.nyse</t>
  </si>
  <si>
    <t>WRB.nyse</t>
  </si>
  <si>
    <t>W. R. Berkley Corporation</t>
  </si>
  <si>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directors and officers, and surety risk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</si>
  <si>
    <t>WRK.nyse</t>
  </si>
  <si>
    <t>WestRock Company</t>
  </si>
  <si>
    <t>WestRock Company manufactures and sells paper and packaging solutions in North America, South America, Europe, Asia, and Australia. The company operates through Corrugated Packaging and Consumer Packaging segments. The Corrugated Packaging segment produces containerboards, corrugated sheets, corrugated packaging, and preprinted linerboards for sale to consumer and industrial products manufacturers, and corrugated box manufacturers. It also provides structural and graphic design, engineering services and custom, and automated packaging machines; offers a machinery solution that creates pouches to replace single-use plastics, including bubble mailers; distributes corrugated packaging materials and other specialty packaging products, including stretch films, void fills, carton sealing tapes, and other specialty tapes; operates recycling facilities that collect, sort, grade, and bale recovered paper; and provides lithographic laminated packaging products, as well as contract packing services. The Consumer Packaging segment manufactures and sells folding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such as transaction cards, brochures, product literature, marketing materials, and grower tags and plant stakes for the horticultural market; and secondary packages and paperboard packaging for over-the-counter and prescription drugs. In addition, this segment manufactures and sells solid fiber and corrugated partitions, and die-cut paperboard components principally to glass container manufacturers, producers of beer, food, wine, spirits, cosmetics and pharmaceuticals, and the automotive industry. WestRock Company is based in Atlanta, Georgia.</t>
  </si>
  <si>
    <t>WWE.nyse</t>
  </si>
  <si>
    <t>World Wrestling Entertainment, Inc.</t>
  </si>
  <si>
    <t>World Wrestling Entertainment, Inc., an integrated media and entertainment company, engages in the sports entertainment business in North America, Europe, the Middle East, Africa, the Asia Pacific, and Latin America. It operates through three segments: Media, Live Events, and Consumer Products. The Media segment engages in the production and monetization of long-form and short-form media content across various platforms, including WWE Network, pay television, and digital and social media, as well as filmed entertainment. The Live Events segment is involved in the sale of tickets, including primary and secondary distribution; provision of event services; and sale of travel packages related to its live events. The Consumer Products segment engages in merchandising of WWE branded products, such as video games, toys, apparels, and books through licensing arrangements and direct-to-consumer sales, as well as through e-commerce platforms. World Wrestling Entertainment, Inc. was founded in 1980 and is headquartered in Stamford, Connecticut.</t>
  </si>
  <si>
    <t>ZNH.nyse</t>
  </si>
  <si>
    <t>China Southern Airlines Company Limited</t>
  </si>
  <si>
    <t>China Southern Airlines Company Limited provides airline transportation services in the People's Republic of China, Hong Kong, Macau, Taiwan, and internationally. It operates through two segments, Airline Transportation Operations and Other Segments. The company offers passenger, cargo, mail delivery, and other extended transportation services. It also provides aircraft repair and maintenance, air catering, cargo handling, logistics, freight, and airport ground services; and import and export agency, flight simulation, and pilot training services. In addition, it is involved in the hotel management and tour operations. As of March 31, 2020, the company operated a fleet of 859 aircraft. China Southern Airlines Company Limited was founded in 1995 and is headquartered in Guangzhou, the People's Republic of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</si>
</sst>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4"/>
  <sheetViews>
    <sheetView tabSelected="1" topLeftCell="A49" workbookViewId="0">
      <selection activeCell="B21" sqref="B21"/>
    </sheetView>
  </sheetViews>
  <sheetFormatPr defaultRowHeight="15" x14ac:dyDescent="0.25"/>
  <cols>
    <col min="1" max="1" width="10.7109375" customWidth="1"/>
    <col min="2" max="2" width="35.140625" customWidth="1"/>
    <col min="3" max="3" width="7.42578125" bestFit="1" customWidth="1"/>
    <col min="4" max="4" width="38.5703125" bestFit="1" customWidth="1"/>
    <col min="5" max="5" width="12.5703125" bestFit="1" customWidth="1"/>
    <col min="6" max="6" width="10.140625" bestFit="1" customWidth="1"/>
    <col min="7" max="7" width="13.85546875" bestFit="1" customWidth="1"/>
    <col min="8" max="8" width="11.85546875" bestFit="1" customWidth="1"/>
    <col min="9" max="9" width="8.85546875" customWidth="1"/>
    <col min="10" max="10" width="19.5703125" customWidth="1"/>
    <col min="11" max="11" width="16.28515625" customWidth="1"/>
    <col min="12" max="12" width="18" customWidth="1"/>
    <col min="13" max="13" width="17.28515625" bestFit="1" customWidth="1"/>
    <col min="14" max="14" width="20.140625" bestFit="1" customWidth="1"/>
    <col min="15" max="15" width="7.7109375" bestFit="1" customWidth="1"/>
    <col min="16" max="16" width="9.140625" customWidth="1"/>
    <col min="17" max="17" width="16.85546875" bestFit="1" customWidth="1"/>
    <col min="18" max="18" width="9.5703125" bestFit="1" customWidth="1"/>
    <col min="19" max="19" width="17.28515625" bestFit="1" customWidth="1"/>
    <col min="20" max="20" width="9.285156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915</v>
      </c>
      <c r="B2" t="s">
        <v>916</v>
      </c>
      <c r="C2" t="s">
        <v>22</v>
      </c>
      <c r="D2" t="s">
        <v>917</v>
      </c>
      <c r="E2" s="1">
        <v>2.21</v>
      </c>
      <c r="F2" s="1">
        <v>0</v>
      </c>
      <c r="G2" s="1">
        <v>5517</v>
      </c>
      <c r="H2" s="1">
        <v>37940</v>
      </c>
      <c r="I2" s="1" cm="1">
        <f t="array" ref="I2">MIN(IF(F2:H2&lt;&gt;0, F2:H2))/E2</f>
        <v>2496.3800904977375</v>
      </c>
      <c r="J2" s="1">
        <v>512887968</v>
      </c>
      <c r="K2" s="1">
        <v>38108160000</v>
      </c>
      <c r="L2" s="1">
        <v>6891921000</v>
      </c>
      <c r="M2" s="1">
        <v>158389608000</v>
      </c>
      <c r="N2" s="1">
        <v>73878259000</v>
      </c>
      <c r="P2" s="1">
        <v>30844867000</v>
      </c>
      <c r="T2" t="s">
        <v>918</v>
      </c>
    </row>
    <row r="3" spans="1:20" x14ac:dyDescent="0.25">
      <c r="A3" t="s">
        <v>1344</v>
      </c>
      <c r="B3" t="s">
        <v>1345</v>
      </c>
      <c r="C3" t="s">
        <v>22</v>
      </c>
      <c r="D3" t="s">
        <v>599</v>
      </c>
      <c r="E3" s="1">
        <v>46.16</v>
      </c>
      <c r="F3" s="1">
        <v>0</v>
      </c>
      <c r="G3" s="1">
        <v>36415</v>
      </c>
      <c r="H3" s="1">
        <v>18652</v>
      </c>
      <c r="I3" s="1" cm="1">
        <f t="array" ref="I3">MIN(IF(F3:H3&lt;&gt;0, F3:H3))/E3</f>
        <v>404.0727902946274</v>
      </c>
      <c r="J3" s="1">
        <v>3218584576</v>
      </c>
      <c r="K3" s="1">
        <v>3076400000</v>
      </c>
      <c r="L3" s="1">
        <v>-10600000</v>
      </c>
      <c r="M3" s="1">
        <v>3031800000</v>
      </c>
      <c r="N3" s="1">
        <v>2110300000</v>
      </c>
      <c r="P3" s="1">
        <v>1164400000</v>
      </c>
      <c r="T3" t="s">
        <v>1346</v>
      </c>
    </row>
    <row r="4" spans="1:20" x14ac:dyDescent="0.25">
      <c r="A4" t="s">
        <v>287</v>
      </c>
      <c r="B4" t="s">
        <v>288</v>
      </c>
      <c r="C4" t="s">
        <v>22</v>
      </c>
      <c r="D4" t="s">
        <v>289</v>
      </c>
      <c r="E4" s="1">
        <v>68.19</v>
      </c>
      <c r="F4" s="1">
        <v>25570</v>
      </c>
      <c r="G4" s="1">
        <v>0</v>
      </c>
      <c r="H4" s="1">
        <v>52078</v>
      </c>
      <c r="I4" s="1" cm="1">
        <f t="array" ref="I4">MIN(IF(F4:H4&lt;&gt;0, F4:H4))/E4</f>
        <v>374.98166886640269</v>
      </c>
      <c r="J4" s="1">
        <v>8214235648</v>
      </c>
      <c r="K4" s="1">
        <v>1033500000</v>
      </c>
      <c r="L4" s="1">
        <v>41400000</v>
      </c>
      <c r="M4" s="1">
        <v>6897400000</v>
      </c>
      <c r="N4" s="1">
        <v>4339200000</v>
      </c>
      <c r="P4" s="1">
        <v>3468200000</v>
      </c>
      <c r="T4" t="s">
        <v>290</v>
      </c>
    </row>
    <row r="5" spans="1:20" x14ac:dyDescent="0.25">
      <c r="A5" t="s">
        <v>169</v>
      </c>
      <c r="B5" t="s">
        <v>170</v>
      </c>
      <c r="C5" t="s">
        <v>27</v>
      </c>
      <c r="D5" t="s">
        <v>87</v>
      </c>
      <c r="E5" s="1">
        <v>5.86</v>
      </c>
      <c r="F5" s="1">
        <v>1757</v>
      </c>
      <c r="G5" s="1">
        <v>103026</v>
      </c>
      <c r="H5" s="1">
        <v>365711</v>
      </c>
      <c r="I5" s="1" cm="1">
        <f t="array" ref="I5">MIN(IF(F5:H5&lt;&gt;0, F5:H5))/E5</f>
        <v>299.82935153583617</v>
      </c>
      <c r="J5" s="1">
        <v>1027597888</v>
      </c>
      <c r="K5" s="1">
        <v>158829000</v>
      </c>
      <c r="L5" s="1">
        <v>34274000</v>
      </c>
      <c r="M5" s="1">
        <v>655893000</v>
      </c>
      <c r="N5" s="1">
        <v>104060000</v>
      </c>
      <c r="P5" s="1"/>
      <c r="T5" t="s">
        <v>171</v>
      </c>
    </row>
    <row r="6" spans="1:20" x14ac:dyDescent="0.25">
      <c r="A6" t="s">
        <v>1072</v>
      </c>
      <c r="B6" t="s">
        <v>1073</v>
      </c>
      <c r="C6" t="s">
        <v>22</v>
      </c>
      <c r="D6" t="s">
        <v>1009</v>
      </c>
      <c r="E6" s="1">
        <v>30.33</v>
      </c>
      <c r="F6" s="1">
        <v>0</v>
      </c>
      <c r="G6" s="1">
        <v>9478</v>
      </c>
      <c r="H6" s="1">
        <v>8100</v>
      </c>
      <c r="I6" s="1" cm="1">
        <f t="array" ref="I6">MIN(IF(F6:H6&lt;&gt;0, F6:H6))/E6</f>
        <v>267.06231454005939</v>
      </c>
      <c r="J6" s="1">
        <v>52408721408</v>
      </c>
      <c r="K6" s="1">
        <v>14931009000000</v>
      </c>
      <c r="L6" s="1">
        <v>455746000000</v>
      </c>
      <c r="M6" s="1">
        <v>20780203000000</v>
      </c>
      <c r="N6" s="1">
        <v>12204151000000</v>
      </c>
      <c r="P6" s="1">
        <v>4305653000000</v>
      </c>
      <c r="T6" t="s">
        <v>1074</v>
      </c>
    </row>
    <row r="7" spans="1:20" x14ac:dyDescent="0.25">
      <c r="A7" t="s">
        <v>176</v>
      </c>
      <c r="B7" t="s">
        <v>177</v>
      </c>
      <c r="C7" t="s">
        <v>22</v>
      </c>
      <c r="D7" t="s">
        <v>32</v>
      </c>
      <c r="E7" s="1">
        <v>15.75</v>
      </c>
      <c r="F7" s="1">
        <v>4173</v>
      </c>
      <c r="G7" s="1">
        <v>22249</v>
      </c>
      <c r="H7" s="1">
        <v>0</v>
      </c>
      <c r="I7" s="1" cm="1">
        <f t="array" ref="I7">MIN(IF(F7:H7&lt;&gt;0, F7:H7))/E7</f>
        <v>264.95238095238096</v>
      </c>
      <c r="J7" s="1">
        <v>1347114880</v>
      </c>
      <c r="K7" s="1">
        <v>789200000</v>
      </c>
      <c r="L7" s="1">
        <v>109000000</v>
      </c>
      <c r="M7" s="1">
        <v>1252400000</v>
      </c>
      <c r="N7" s="1">
        <v>306300000</v>
      </c>
      <c r="P7" s="1">
        <v>36900000</v>
      </c>
      <c r="T7" t="s">
        <v>178</v>
      </c>
    </row>
    <row r="8" spans="1:20" x14ac:dyDescent="0.25">
      <c r="A8" t="s">
        <v>680</v>
      </c>
      <c r="B8" t="s">
        <v>681</v>
      </c>
      <c r="C8" t="s">
        <v>22</v>
      </c>
      <c r="D8" t="s">
        <v>209</v>
      </c>
      <c r="E8" s="1">
        <v>137.51</v>
      </c>
      <c r="F8" s="1">
        <v>24558</v>
      </c>
      <c r="G8" s="1">
        <v>172712</v>
      </c>
      <c r="H8" s="1">
        <v>0</v>
      </c>
      <c r="I8" s="1" cm="1">
        <f t="array" ref="I8">MIN(IF(F8:H8&lt;&gt;0, F8:H8))/E8</f>
        <v>178.59064795287617</v>
      </c>
      <c r="J8" s="1">
        <v>24911859712</v>
      </c>
      <c r="K8" s="1">
        <v>2175536000</v>
      </c>
      <c r="L8" s="1">
        <v>613670000</v>
      </c>
      <c r="M8" s="1">
        <v>4000906000</v>
      </c>
      <c r="N8" s="1">
        <v>512806000</v>
      </c>
      <c r="P8" s="1"/>
      <c r="R8">
        <v>28.87</v>
      </c>
      <c r="S8">
        <v>0</v>
      </c>
      <c r="T8" t="s">
        <v>682</v>
      </c>
    </row>
    <row r="9" spans="1:20" x14ac:dyDescent="0.25">
      <c r="A9" t="s">
        <v>1047</v>
      </c>
      <c r="B9" t="s">
        <v>1048</v>
      </c>
      <c r="C9" t="s">
        <v>22</v>
      </c>
      <c r="D9" t="s">
        <v>60</v>
      </c>
      <c r="E9" s="1">
        <v>15.8</v>
      </c>
      <c r="F9" s="1">
        <v>0</v>
      </c>
      <c r="G9" s="1">
        <v>4613</v>
      </c>
      <c r="H9" s="1">
        <v>2727</v>
      </c>
      <c r="I9" s="1" cm="1">
        <f t="array" ref="I9">MIN(IF(F9:H9&lt;&gt;0, F9:H9))/E9</f>
        <v>172.59493670886076</v>
      </c>
      <c r="J9" s="1">
        <v>308286432</v>
      </c>
      <c r="K9" s="1">
        <v>296191000</v>
      </c>
      <c r="L9" s="1">
        <v>31334000</v>
      </c>
      <c r="M9" s="1">
        <v>585799000</v>
      </c>
      <c r="N9" s="1">
        <v>497732000</v>
      </c>
      <c r="P9" s="1">
        <v>321046000</v>
      </c>
      <c r="T9" t="s">
        <v>1049</v>
      </c>
    </row>
    <row r="10" spans="1:20" x14ac:dyDescent="0.25">
      <c r="A10" t="s">
        <v>85</v>
      </c>
      <c r="B10" t="s">
        <v>86</v>
      </c>
      <c r="C10" t="s">
        <v>22</v>
      </c>
      <c r="D10" t="s">
        <v>87</v>
      </c>
      <c r="E10" s="1">
        <v>6</v>
      </c>
      <c r="F10" s="1">
        <v>415</v>
      </c>
      <c r="G10" s="1">
        <v>174317</v>
      </c>
      <c r="H10" s="1">
        <v>0</v>
      </c>
      <c r="I10" s="1" cm="1">
        <f t="array" ref="I10">MIN(IF(F10:H10&lt;&gt;0, F10:H10))/E10</f>
        <v>69.166666666666671</v>
      </c>
      <c r="J10" s="1">
        <v>954888000</v>
      </c>
      <c r="K10" s="1">
        <v>138461000</v>
      </c>
      <c r="L10" s="1">
        <v>1159000</v>
      </c>
      <c r="M10" s="1">
        <v>210592000</v>
      </c>
      <c r="N10" s="1">
        <v>51521000</v>
      </c>
      <c r="P10" s="1">
        <v>6094000</v>
      </c>
      <c r="T10" t="s">
        <v>88</v>
      </c>
    </row>
    <row r="11" spans="1:20" x14ac:dyDescent="0.25">
      <c r="A11" t="s">
        <v>1121</v>
      </c>
      <c r="B11" t="s">
        <v>1122</v>
      </c>
      <c r="C11" t="s">
        <v>22</v>
      </c>
      <c r="D11" t="s">
        <v>917</v>
      </c>
      <c r="E11" s="1">
        <v>29.39</v>
      </c>
      <c r="F11" s="1">
        <v>0</v>
      </c>
      <c r="G11" s="1">
        <v>1410</v>
      </c>
      <c r="H11" s="1">
        <v>10874</v>
      </c>
      <c r="I11" s="1" cm="1">
        <f t="array" ref="I11">MIN(IF(F11:H11&lt;&gt;0, F11:H11))/E11</f>
        <v>47.975501871384822</v>
      </c>
      <c r="J11" s="1">
        <v>1583274496</v>
      </c>
      <c r="K11" s="1">
        <v>373000000</v>
      </c>
      <c r="L11" s="1">
        <v>-14000000</v>
      </c>
      <c r="M11" s="1">
        <v>2033000000</v>
      </c>
      <c r="N11" s="1">
        <v>987000000</v>
      </c>
      <c r="P11" s="1">
        <v>714000000</v>
      </c>
      <c r="T11" t="s">
        <v>1123</v>
      </c>
    </row>
    <row r="12" spans="1:20" x14ac:dyDescent="0.25">
      <c r="A12" t="s">
        <v>323</v>
      </c>
      <c r="B12" t="s">
        <v>324</v>
      </c>
      <c r="C12" t="s">
        <v>22</v>
      </c>
      <c r="D12" t="s">
        <v>281</v>
      </c>
      <c r="E12" s="1">
        <v>70.010000000000005</v>
      </c>
      <c r="F12" s="1">
        <v>2384</v>
      </c>
      <c r="G12" s="1">
        <v>13280135</v>
      </c>
      <c r="H12" s="1">
        <v>0</v>
      </c>
      <c r="I12" s="1" cm="1">
        <f t="array" ref="I12">MIN(IF(F12:H12&lt;&gt;0, F12:H12))/E12</f>
        <v>34.052278245964857</v>
      </c>
      <c r="J12" s="1">
        <v>23508027392</v>
      </c>
      <c r="K12" s="1">
        <v>10671000000</v>
      </c>
      <c r="L12" s="1">
        <v>1219000000</v>
      </c>
      <c r="M12" s="1">
        <v>34087000000</v>
      </c>
      <c r="N12" s="1">
        <v>21704000000</v>
      </c>
      <c r="P12" s="1">
        <v>15158000000</v>
      </c>
      <c r="T12" t="s">
        <v>325</v>
      </c>
    </row>
    <row r="13" spans="1:20" x14ac:dyDescent="0.25">
      <c r="A13" t="s">
        <v>1097</v>
      </c>
      <c r="B13" t="s">
        <v>1098</v>
      </c>
      <c r="C13" t="s">
        <v>22</v>
      </c>
      <c r="D13" t="s">
        <v>132</v>
      </c>
      <c r="E13" s="1">
        <v>56.8</v>
      </c>
      <c r="F13" s="1">
        <v>0</v>
      </c>
      <c r="G13" s="1">
        <v>1897</v>
      </c>
      <c r="H13" s="1">
        <v>4182</v>
      </c>
      <c r="I13" s="1" cm="1">
        <f t="array" ref="I13">MIN(IF(F13:H13&lt;&gt;0, F13:H13))/E13</f>
        <v>33.397887323943664</v>
      </c>
      <c r="J13" s="1">
        <v>4755602432</v>
      </c>
      <c r="K13" s="1">
        <v>1502400000</v>
      </c>
      <c r="L13" s="1">
        <v>31700000</v>
      </c>
      <c r="M13" s="1">
        <v>2917800000</v>
      </c>
      <c r="N13" s="1">
        <v>1407600000</v>
      </c>
      <c r="P13" s="1">
        <v>935300000</v>
      </c>
      <c r="T13" t="s">
        <v>1099</v>
      </c>
    </row>
    <row r="14" spans="1:20" x14ac:dyDescent="0.25">
      <c r="A14" t="s">
        <v>591</v>
      </c>
      <c r="B14" t="s">
        <v>592</v>
      </c>
      <c r="C14" t="s">
        <v>22</v>
      </c>
      <c r="D14" t="s">
        <v>339</v>
      </c>
      <c r="E14" s="1">
        <v>65.12</v>
      </c>
      <c r="F14" s="1">
        <v>1364</v>
      </c>
      <c r="G14" s="1">
        <v>4664</v>
      </c>
      <c r="H14" s="1">
        <v>0</v>
      </c>
      <c r="I14" s="1" cm="1">
        <f t="array" ref="I14">MIN(IF(F14:H14&lt;&gt;0, F14:H14))/E14</f>
        <v>20.945945945945944</v>
      </c>
      <c r="J14" s="1">
        <v>2800127488</v>
      </c>
      <c r="K14" s="1">
        <v>2549783000</v>
      </c>
      <c r="L14" s="1">
        <v>56001000</v>
      </c>
      <c r="M14" s="1">
        <v>830214000</v>
      </c>
      <c r="N14" s="1">
        <v>393888000</v>
      </c>
      <c r="P14" s="1">
        <v>41334000</v>
      </c>
      <c r="T14" t="s">
        <v>593</v>
      </c>
    </row>
    <row r="15" spans="1:20" x14ac:dyDescent="0.25">
      <c r="A15" t="s">
        <v>448</v>
      </c>
      <c r="B15" t="s">
        <v>449</v>
      </c>
      <c r="C15" t="s">
        <v>22</v>
      </c>
      <c r="D15" t="s">
        <v>213</v>
      </c>
      <c r="E15" s="1">
        <v>31.29</v>
      </c>
      <c r="F15" s="1">
        <v>0</v>
      </c>
      <c r="G15" s="1">
        <v>696</v>
      </c>
      <c r="H15" s="1">
        <v>649</v>
      </c>
      <c r="I15" s="1" cm="1">
        <f t="array" ref="I15">MIN(IF(F15:H15&lt;&gt;0, F15:H15))/E15</f>
        <v>20.741450942793225</v>
      </c>
      <c r="J15" s="1">
        <v>1138733824</v>
      </c>
      <c r="K15" s="1">
        <v>23011381000</v>
      </c>
      <c r="L15" s="1">
        <v>2367483000</v>
      </c>
      <c r="M15" s="1">
        <v>35080814000</v>
      </c>
      <c r="N15" s="1">
        <v>14249062000</v>
      </c>
      <c r="P15" s="1">
        <v>6985212000</v>
      </c>
      <c r="T15" t="s">
        <v>450</v>
      </c>
    </row>
    <row r="16" spans="1:20" x14ac:dyDescent="0.25">
      <c r="A16" t="s">
        <v>951</v>
      </c>
      <c r="B16" t="s">
        <v>952</v>
      </c>
      <c r="C16" t="s">
        <v>27</v>
      </c>
      <c r="D16" t="s">
        <v>934</v>
      </c>
      <c r="E16" s="1">
        <v>118.99</v>
      </c>
      <c r="F16" s="1">
        <v>2338</v>
      </c>
      <c r="G16" s="1">
        <v>14279</v>
      </c>
      <c r="H16" s="1">
        <v>42753</v>
      </c>
      <c r="I16" s="1" cm="1">
        <f t="array" ref="I16">MIN(IF(F16:H16&lt;&gt;0, F16:H16))/E16</f>
        <v>19.648709975628204</v>
      </c>
      <c r="J16" s="1">
        <v>4868939776</v>
      </c>
      <c r="K16" s="1">
        <v>2391336000</v>
      </c>
      <c r="L16" s="1">
        <v>201392000</v>
      </c>
      <c r="M16" s="1">
        <v>4021334000</v>
      </c>
      <c r="N16" s="1">
        <v>2233760000</v>
      </c>
      <c r="P16" s="1">
        <v>958292000</v>
      </c>
      <c r="T16" t="s">
        <v>953</v>
      </c>
    </row>
    <row r="17" spans="1:20" x14ac:dyDescent="0.25">
      <c r="A17" t="s">
        <v>1338</v>
      </c>
      <c r="B17" t="s">
        <v>1339</v>
      </c>
      <c r="C17" t="s">
        <v>27</v>
      </c>
      <c r="D17" t="s">
        <v>277</v>
      </c>
      <c r="E17" s="1">
        <v>22.74</v>
      </c>
      <c r="F17" s="1">
        <v>446</v>
      </c>
      <c r="G17" s="1">
        <v>746</v>
      </c>
      <c r="H17" s="1">
        <v>1096</v>
      </c>
      <c r="I17" s="1" cm="1">
        <f t="array" ref="I17">MIN(IF(F17:H17&lt;&gt;0, F17:H17))/E17</f>
        <v>19.613016710642043</v>
      </c>
      <c r="J17" s="1">
        <v>2600751104</v>
      </c>
      <c r="K17" s="1">
        <v>5225000000</v>
      </c>
      <c r="L17" s="1">
        <v>226000000</v>
      </c>
      <c r="M17" s="1">
        <v>12525000000</v>
      </c>
      <c r="N17" s="1">
        <v>6922000000</v>
      </c>
      <c r="P17" s="1">
        <v>3417000000</v>
      </c>
      <c r="T17" t="s">
        <v>1340</v>
      </c>
    </row>
    <row r="18" spans="1:20" x14ac:dyDescent="0.25">
      <c r="A18" t="s">
        <v>766</v>
      </c>
      <c r="B18" t="s">
        <v>767</v>
      </c>
      <c r="C18" t="s">
        <v>22</v>
      </c>
      <c r="D18" t="s">
        <v>209</v>
      </c>
      <c r="E18" s="1">
        <v>14.88</v>
      </c>
      <c r="F18" s="1">
        <v>660</v>
      </c>
      <c r="G18" s="1">
        <v>276</v>
      </c>
      <c r="H18" s="1">
        <v>0</v>
      </c>
      <c r="I18" s="1" cm="1">
        <f t="array" ref="I18">MIN(IF(F18:H18&lt;&gt;0, F18:H18))/E18</f>
        <v>18.548387096774192</v>
      </c>
      <c r="J18" s="1">
        <v>816654592</v>
      </c>
      <c r="K18" s="1">
        <v>248168000</v>
      </c>
      <c r="L18" s="1">
        <v>23337000</v>
      </c>
      <c r="M18" s="1">
        <v>533456000</v>
      </c>
      <c r="N18" s="1">
        <v>80190000</v>
      </c>
      <c r="P18" s="1"/>
      <c r="T18" t="s">
        <v>768</v>
      </c>
    </row>
    <row r="19" spans="1:20" x14ac:dyDescent="0.25">
      <c r="A19" t="s">
        <v>111</v>
      </c>
      <c r="B19" t="s">
        <v>112</v>
      </c>
      <c r="C19" t="s">
        <v>22</v>
      </c>
      <c r="D19" t="s">
        <v>71</v>
      </c>
      <c r="E19" s="1">
        <v>6.36</v>
      </c>
      <c r="F19" s="1">
        <v>0</v>
      </c>
      <c r="G19" s="1">
        <v>120</v>
      </c>
      <c r="H19" s="1">
        <v>116</v>
      </c>
      <c r="I19" s="1" cm="1">
        <f t="array" ref="I19">MIN(IF(F19:H19&lt;&gt;0, F19:H19))/E19</f>
        <v>18.238993710691823</v>
      </c>
      <c r="J19" s="1">
        <v>619885056</v>
      </c>
      <c r="K19" s="1">
        <v>648508000</v>
      </c>
      <c r="L19" s="1">
        <v>-497406000</v>
      </c>
      <c r="M19" s="1">
        <v>2063912000</v>
      </c>
      <c r="N19" s="1">
        <v>1299080000</v>
      </c>
      <c r="P19" s="1">
        <v>343444000</v>
      </c>
      <c r="T19" t="s">
        <v>113</v>
      </c>
    </row>
    <row r="20" spans="1:20" x14ac:dyDescent="0.25">
      <c r="A20" t="s">
        <v>275</v>
      </c>
      <c r="B20" t="s">
        <v>276</v>
      </c>
      <c r="C20" t="s">
        <v>22</v>
      </c>
      <c r="D20" t="s">
        <v>277</v>
      </c>
      <c r="E20" s="1">
        <v>67.38</v>
      </c>
      <c r="F20" s="1">
        <v>0</v>
      </c>
      <c r="G20" s="1">
        <v>1669</v>
      </c>
      <c r="H20" s="1">
        <v>1210</v>
      </c>
      <c r="I20" s="1" cm="1">
        <f t="array" ref="I20">MIN(IF(F20:H20&lt;&gt;0, F20:H20))/E20</f>
        <v>17.957850994360346</v>
      </c>
      <c r="J20" s="1">
        <v>3205832448</v>
      </c>
      <c r="K20" s="1">
        <v>553003000</v>
      </c>
      <c r="L20" s="1">
        <v>6216000</v>
      </c>
      <c r="M20" s="1">
        <v>1000477000</v>
      </c>
      <c r="N20" s="1">
        <v>1293643000</v>
      </c>
      <c r="P20" s="1">
        <v>869652000</v>
      </c>
      <c r="T20" t="s">
        <v>278</v>
      </c>
    </row>
    <row r="21" spans="1:20" x14ac:dyDescent="0.25">
      <c r="A21" t="s">
        <v>25</v>
      </c>
      <c r="B21" t="s">
        <v>26</v>
      </c>
      <c r="C21" t="s">
        <v>27</v>
      </c>
      <c r="D21" t="s">
        <v>28</v>
      </c>
      <c r="E21" s="1">
        <v>21.66</v>
      </c>
      <c r="F21" s="1">
        <v>1190</v>
      </c>
      <c r="G21" s="1">
        <v>563</v>
      </c>
      <c r="H21" s="1">
        <v>382</v>
      </c>
      <c r="I21" s="1" cm="1">
        <f t="array" ref="I21">MIN(IF(F21:H21&lt;&gt;0, F21:H21))/E21</f>
        <v>17.636195752539244</v>
      </c>
      <c r="J21" s="1">
        <v>395570080</v>
      </c>
      <c r="K21" s="1">
        <v>74720000</v>
      </c>
      <c r="L21" s="1">
        <v>28842000</v>
      </c>
      <c r="M21" s="1">
        <v>491118000</v>
      </c>
      <c r="N21" s="1">
        <v>264349000</v>
      </c>
      <c r="P21" s="1">
        <v>168230000</v>
      </c>
      <c r="T21" t="s">
        <v>29</v>
      </c>
    </row>
    <row r="22" spans="1:20" x14ac:dyDescent="0.25">
      <c r="A22" t="s">
        <v>1163</v>
      </c>
      <c r="B22" t="s">
        <v>1164</v>
      </c>
      <c r="C22" t="s">
        <v>22</v>
      </c>
      <c r="D22" t="s">
        <v>277</v>
      </c>
      <c r="E22" s="1">
        <v>8.2200000000000006</v>
      </c>
      <c r="F22" s="1">
        <v>0</v>
      </c>
      <c r="G22" s="1">
        <v>257</v>
      </c>
      <c r="H22" s="1">
        <v>131</v>
      </c>
      <c r="I22" s="1" cm="1">
        <f t="array" ref="I22">MIN(IF(F22:H22&lt;&gt;0, F22:H22))/E22</f>
        <v>15.936739659367396</v>
      </c>
      <c r="J22" s="1">
        <v>7268600832</v>
      </c>
      <c r="K22" s="1">
        <v>494926000000</v>
      </c>
      <c r="L22" s="1">
        <v>61412000000</v>
      </c>
      <c r="M22" s="1">
        <v>919203000000</v>
      </c>
      <c r="N22" s="1">
        <v>886513000000</v>
      </c>
      <c r="P22" s="1">
        <v>395143000000</v>
      </c>
      <c r="T22" t="s">
        <v>1165</v>
      </c>
    </row>
    <row r="23" spans="1:20" x14ac:dyDescent="0.25">
      <c r="A23" t="s">
        <v>62</v>
      </c>
      <c r="B23" t="s">
        <v>63</v>
      </c>
      <c r="C23" t="s">
        <v>27</v>
      </c>
      <c r="D23" t="s">
        <v>32</v>
      </c>
      <c r="E23" s="1">
        <v>10.8</v>
      </c>
      <c r="F23" s="1">
        <v>147</v>
      </c>
      <c r="G23" s="1">
        <v>639</v>
      </c>
      <c r="H23" s="1">
        <v>322</v>
      </c>
      <c r="I23" s="1" cm="1">
        <f t="array" ref="I23">MIN(IF(F23:H23&lt;&gt;0, F23:H23))/E23</f>
        <v>13.611111111111111</v>
      </c>
      <c r="J23" s="1">
        <v>3195255552</v>
      </c>
      <c r="K23" s="1">
        <v>1688675000</v>
      </c>
      <c r="L23" s="1">
        <v>408538000</v>
      </c>
      <c r="M23" s="1">
        <v>3136009000</v>
      </c>
      <c r="N23" s="1">
        <v>669991000</v>
      </c>
      <c r="P23" s="1"/>
      <c r="T23" t="s">
        <v>64</v>
      </c>
    </row>
    <row r="24" spans="1:20" x14ac:dyDescent="0.25">
      <c r="A24" t="s">
        <v>146</v>
      </c>
      <c r="B24" t="s">
        <v>147</v>
      </c>
      <c r="C24" t="s">
        <v>22</v>
      </c>
      <c r="D24" t="s">
        <v>67</v>
      </c>
      <c r="E24" s="1">
        <v>78.61</v>
      </c>
      <c r="F24" s="1">
        <v>990</v>
      </c>
      <c r="G24" s="1">
        <v>0</v>
      </c>
      <c r="H24" s="1">
        <v>85038</v>
      </c>
      <c r="I24" s="1" cm="1">
        <f t="array" ref="I24">MIN(IF(F24:H24&lt;&gt;0, F24:H24))/E24</f>
        <v>12.593817580460501</v>
      </c>
      <c r="J24" s="1">
        <v>7109001216</v>
      </c>
      <c r="K24" s="1">
        <v>1127000000</v>
      </c>
      <c r="L24" s="1">
        <v>730000000</v>
      </c>
      <c r="M24" s="1">
        <v>11868000000</v>
      </c>
      <c r="N24" s="1">
        <v>4625000000</v>
      </c>
      <c r="P24" s="1"/>
      <c r="R24">
        <v>33.200000000000003</v>
      </c>
      <c r="S24">
        <v>1</v>
      </c>
      <c r="T24" t="s">
        <v>148</v>
      </c>
    </row>
    <row r="25" spans="1:20" x14ac:dyDescent="0.25">
      <c r="A25" t="s">
        <v>1151</v>
      </c>
      <c r="B25" t="s">
        <v>1152</v>
      </c>
      <c r="C25" t="s">
        <v>27</v>
      </c>
      <c r="D25" t="s">
        <v>101</v>
      </c>
      <c r="E25" s="1">
        <v>10.45</v>
      </c>
      <c r="F25" s="1">
        <v>129</v>
      </c>
      <c r="G25" s="1">
        <v>8251</v>
      </c>
      <c r="H25" s="1">
        <v>1651</v>
      </c>
      <c r="I25" s="1" cm="1">
        <f t="array" ref="I25">MIN(IF(F25:H25&lt;&gt;0, F25:H25))/E25</f>
        <v>12.344497607655503</v>
      </c>
      <c r="J25" s="1">
        <v>153609764864</v>
      </c>
      <c r="K25" s="1">
        <v>812129000000</v>
      </c>
      <c r="L25" s="1">
        <v>50268000000</v>
      </c>
      <c r="M25" s="1">
        <v>4252410000000</v>
      </c>
      <c r="N25" s="1">
        <v>3795479000000</v>
      </c>
      <c r="P25" s="1">
        <v>52907000000</v>
      </c>
      <c r="T25" t="s">
        <v>1153</v>
      </c>
    </row>
    <row r="26" spans="1:20" x14ac:dyDescent="0.25">
      <c r="A26" t="s">
        <v>1279</v>
      </c>
      <c r="B26" t="s">
        <v>1280</v>
      </c>
      <c r="C26" t="s">
        <v>22</v>
      </c>
      <c r="D26" t="s">
        <v>599</v>
      </c>
      <c r="E26" s="1">
        <v>19.5</v>
      </c>
      <c r="F26" s="1">
        <v>0</v>
      </c>
      <c r="G26" s="1">
        <v>420</v>
      </c>
      <c r="H26" s="1">
        <v>218</v>
      </c>
      <c r="I26" s="1" cm="1">
        <f t="array" ref="I26">MIN(IF(F26:H26&lt;&gt;0, F26:H26))/E26</f>
        <v>11.179487179487179</v>
      </c>
      <c r="J26" s="1">
        <v>1258136064</v>
      </c>
      <c r="K26" s="1">
        <v>2277600000</v>
      </c>
      <c r="L26" s="1">
        <v>-30500000</v>
      </c>
      <c r="M26" s="1">
        <v>1259100000</v>
      </c>
      <c r="N26" s="1">
        <v>783800000</v>
      </c>
      <c r="P26" s="1">
        <v>330400000</v>
      </c>
      <c r="T26" t="s">
        <v>1281</v>
      </c>
    </row>
    <row r="27" spans="1:20" x14ac:dyDescent="0.25">
      <c r="A27" t="s">
        <v>733</v>
      </c>
      <c r="B27" t="s">
        <v>734</v>
      </c>
      <c r="C27" t="s">
        <v>22</v>
      </c>
      <c r="D27" t="s">
        <v>394</v>
      </c>
      <c r="E27" s="1">
        <v>4.74</v>
      </c>
      <c r="F27" s="1">
        <v>137</v>
      </c>
      <c r="G27" s="1">
        <v>51</v>
      </c>
      <c r="H27" s="1">
        <v>0</v>
      </c>
      <c r="I27" s="1" cm="1">
        <f t="array" ref="I27">MIN(IF(F27:H27&lt;&gt;0, F27:H27))/E27</f>
        <v>10.759493670886075</v>
      </c>
      <c r="J27" s="1">
        <v>466868160</v>
      </c>
      <c r="K27" s="1">
        <v>278678000</v>
      </c>
      <c r="L27" s="1">
        <v>76544000</v>
      </c>
      <c r="M27" s="1">
        <v>458061000</v>
      </c>
      <c r="N27" s="1">
        <v>75279000</v>
      </c>
      <c r="P27" s="1"/>
      <c r="T27" t="s">
        <v>735</v>
      </c>
    </row>
    <row r="28" spans="1:20" x14ac:dyDescent="0.25">
      <c r="A28" t="s">
        <v>1087</v>
      </c>
      <c r="B28" t="s">
        <v>1088</v>
      </c>
      <c r="C28" t="s">
        <v>22</v>
      </c>
      <c r="D28" t="s">
        <v>1089</v>
      </c>
      <c r="E28" s="1">
        <v>29.44</v>
      </c>
      <c r="F28" s="1">
        <v>301</v>
      </c>
      <c r="G28" s="1">
        <v>0</v>
      </c>
      <c r="H28" s="1">
        <v>995</v>
      </c>
      <c r="I28" s="1" cm="1">
        <f t="array" ref="I28">MIN(IF(F28:H28&lt;&gt;0, F28:H28))/E28</f>
        <v>10.224184782608695</v>
      </c>
      <c r="J28" s="1">
        <v>119301480448</v>
      </c>
      <c r="K28" s="1">
        <v>41612000000</v>
      </c>
      <c r="L28" s="1">
        <v>5229000000</v>
      </c>
      <c r="M28" s="1">
        <v>2984164000000</v>
      </c>
      <c r="N28" s="1">
        <v>2779169000000</v>
      </c>
      <c r="P28" s="1">
        <v>171141000000</v>
      </c>
      <c r="T28" t="s">
        <v>1090</v>
      </c>
    </row>
    <row r="29" spans="1:20" x14ac:dyDescent="0.25">
      <c r="A29" t="s">
        <v>833</v>
      </c>
      <c r="B29" t="s">
        <v>834</v>
      </c>
      <c r="C29" t="s">
        <v>22</v>
      </c>
      <c r="D29" t="s">
        <v>277</v>
      </c>
      <c r="E29" s="1">
        <v>13.79</v>
      </c>
      <c r="F29" s="1">
        <v>151</v>
      </c>
      <c r="G29" s="1">
        <v>0</v>
      </c>
      <c r="H29" s="1">
        <v>140</v>
      </c>
      <c r="I29" s="1" cm="1">
        <f t="array" ref="I29">MIN(IF(F29:H29&lt;&gt;0, F29:H29))/E29</f>
        <v>10.152284263959391</v>
      </c>
      <c r="J29" s="1">
        <v>45916008448</v>
      </c>
      <c r="K29" s="1">
        <v>1016887000000</v>
      </c>
      <c r="L29" s="1">
        <v>46853000000</v>
      </c>
      <c r="M29" s="1">
        <v>1506677000000</v>
      </c>
      <c r="N29" s="1">
        <v>1268789000000</v>
      </c>
      <c r="P29" s="1">
        <v>480300000000</v>
      </c>
      <c r="T29" t="s">
        <v>835</v>
      </c>
    </row>
    <row r="30" spans="1:20" x14ac:dyDescent="0.25">
      <c r="A30" t="s">
        <v>298</v>
      </c>
      <c r="B30" t="s">
        <v>299</v>
      </c>
      <c r="C30" t="s">
        <v>22</v>
      </c>
      <c r="D30" t="s">
        <v>266</v>
      </c>
      <c r="E30" s="1">
        <v>4.08</v>
      </c>
      <c r="F30" s="1">
        <v>40</v>
      </c>
      <c r="G30" s="1">
        <v>205</v>
      </c>
      <c r="H30" s="1">
        <v>0</v>
      </c>
      <c r="I30" s="1" cm="1">
        <f t="array" ref="I30">MIN(IF(F30:H30&lt;&gt;0, F30:H30))/E30</f>
        <v>9.8039215686274517</v>
      </c>
      <c r="J30" s="1">
        <v>92874672</v>
      </c>
      <c r="K30" s="1">
        <v>184379000</v>
      </c>
      <c r="L30" s="1">
        <v>21677000</v>
      </c>
      <c r="M30" s="1">
        <v>2145895000</v>
      </c>
      <c r="N30" s="1">
        <v>2012533000</v>
      </c>
      <c r="P30" s="1">
        <v>1141515000</v>
      </c>
      <c r="T30" t="s">
        <v>300</v>
      </c>
    </row>
    <row r="31" spans="1:20" x14ac:dyDescent="0.25">
      <c r="A31" t="s">
        <v>1285</v>
      </c>
      <c r="B31" t="s">
        <v>1286</v>
      </c>
      <c r="C31" t="s">
        <v>27</v>
      </c>
      <c r="D31" t="s">
        <v>462</v>
      </c>
      <c r="E31" s="1">
        <v>39.04</v>
      </c>
      <c r="F31" s="1">
        <v>375</v>
      </c>
      <c r="G31" s="1">
        <v>5242</v>
      </c>
      <c r="H31" s="1">
        <v>4209</v>
      </c>
      <c r="I31" s="1" cm="1">
        <f t="array" ref="I31">MIN(IF(F31:H31&lt;&gt;0, F31:H31))/E31</f>
        <v>9.6055327868852469</v>
      </c>
      <c r="J31" s="1">
        <v>1215541632</v>
      </c>
      <c r="K31" s="1">
        <v>266001000</v>
      </c>
      <c r="L31" s="1">
        <v>10964000</v>
      </c>
      <c r="M31" s="1">
        <v>557392000</v>
      </c>
      <c r="N31" s="1">
        <v>444711000</v>
      </c>
      <c r="P31" s="1">
        <v>221137000</v>
      </c>
      <c r="T31" t="s">
        <v>1287</v>
      </c>
    </row>
    <row r="32" spans="1:20" x14ac:dyDescent="0.25">
      <c r="A32" t="s">
        <v>149</v>
      </c>
      <c r="B32" t="s">
        <v>150</v>
      </c>
      <c r="C32" t="s">
        <v>27</v>
      </c>
      <c r="D32" t="s">
        <v>151</v>
      </c>
      <c r="E32" s="1">
        <v>119.83</v>
      </c>
      <c r="F32" s="1">
        <v>1103</v>
      </c>
      <c r="G32" s="1">
        <v>3108</v>
      </c>
      <c r="H32" s="1">
        <v>10389</v>
      </c>
      <c r="I32" s="1" cm="1">
        <f t="array" ref="I32">MIN(IF(F32:H32&lt;&gt;0, F32:H32))/E32</f>
        <v>9.2047066677793534</v>
      </c>
      <c r="J32" s="1">
        <v>5114368512</v>
      </c>
      <c r="K32" s="1">
        <v>4068900000</v>
      </c>
      <c r="L32" s="1">
        <v>83700000</v>
      </c>
      <c r="M32" s="1">
        <v>3541900000</v>
      </c>
      <c r="N32" s="1">
        <v>1943900000</v>
      </c>
      <c r="P32" s="1">
        <v>951300000</v>
      </c>
      <c r="T32" t="s">
        <v>152</v>
      </c>
    </row>
    <row r="33" spans="1:20" x14ac:dyDescent="0.25">
      <c r="A33" t="s">
        <v>529</v>
      </c>
      <c r="B33" t="s">
        <v>530</v>
      </c>
      <c r="C33" t="s">
        <v>22</v>
      </c>
      <c r="D33" t="s">
        <v>509</v>
      </c>
      <c r="E33" s="1">
        <v>108.25</v>
      </c>
      <c r="F33" s="1">
        <v>943</v>
      </c>
      <c r="G33" s="1">
        <v>2162</v>
      </c>
      <c r="H33" s="1">
        <v>0</v>
      </c>
      <c r="I33" s="1" cm="1">
        <f t="array" ref="I33">MIN(IF(F33:H33&lt;&gt;0, F33:H33))/E33</f>
        <v>8.7113163972286376</v>
      </c>
      <c r="J33" s="1">
        <v>5074078208</v>
      </c>
      <c r="K33" s="1">
        <v>844096000</v>
      </c>
      <c r="L33" s="1">
        <v>257196000</v>
      </c>
      <c r="M33" s="1">
        <v>1844579000</v>
      </c>
      <c r="N33" s="1">
        <v>270250000</v>
      </c>
      <c r="P33" s="1">
        <v>74630000</v>
      </c>
      <c r="T33" t="s">
        <v>531</v>
      </c>
    </row>
    <row r="34" spans="1:20" x14ac:dyDescent="0.25">
      <c r="A34" t="s">
        <v>1350</v>
      </c>
      <c r="B34" t="s">
        <v>1351</v>
      </c>
      <c r="C34" t="s">
        <v>27</v>
      </c>
      <c r="D34" t="s">
        <v>390</v>
      </c>
      <c r="E34" s="1">
        <v>14.77</v>
      </c>
      <c r="F34" s="1">
        <v>125</v>
      </c>
      <c r="G34" s="1">
        <v>1020</v>
      </c>
      <c r="H34" s="1">
        <v>234</v>
      </c>
      <c r="I34" s="1" cm="1">
        <f t="array" ref="I34">MIN(IF(F34:H34&lt;&gt;0, F34:H34))/E34</f>
        <v>8.4631008801624912</v>
      </c>
      <c r="J34" s="1">
        <v>1284269312</v>
      </c>
      <c r="K34" s="1">
        <v>591103000</v>
      </c>
      <c r="L34" s="1">
        <v>86334000</v>
      </c>
      <c r="M34" s="1">
        <v>4854004000</v>
      </c>
      <c r="N34" s="1">
        <v>3107734000</v>
      </c>
      <c r="P34" s="1">
        <v>1254676000</v>
      </c>
      <c r="T34" t="s">
        <v>1352</v>
      </c>
    </row>
    <row r="35" spans="1:20" x14ac:dyDescent="0.25">
      <c r="A35" t="s">
        <v>567</v>
      </c>
      <c r="B35" t="s">
        <v>568</v>
      </c>
      <c r="C35" t="s">
        <v>22</v>
      </c>
      <c r="D35" t="s">
        <v>109</v>
      </c>
      <c r="E35" s="1">
        <v>40.369999999999997</v>
      </c>
      <c r="F35" s="1">
        <v>340</v>
      </c>
      <c r="G35" s="1">
        <v>696</v>
      </c>
      <c r="H35" s="1">
        <v>0</v>
      </c>
      <c r="I35" s="1" cm="1">
        <f t="array" ref="I35">MIN(IF(F35:H35&lt;&gt;0, F35:H35))/E35</f>
        <v>8.4220956155561062</v>
      </c>
      <c r="J35" s="1">
        <v>1287403264</v>
      </c>
      <c r="K35" s="1">
        <v>1255202000</v>
      </c>
      <c r="L35" s="1">
        <v>58293000</v>
      </c>
      <c r="M35" s="1">
        <v>1106039000</v>
      </c>
      <c r="N35" s="1">
        <v>416655000</v>
      </c>
      <c r="P35" s="1"/>
      <c r="T35" t="s">
        <v>569</v>
      </c>
    </row>
    <row r="36" spans="1:20" x14ac:dyDescent="0.25">
      <c r="A36" t="s">
        <v>1103</v>
      </c>
      <c r="B36" t="s">
        <v>1104</v>
      </c>
      <c r="C36" t="s">
        <v>22</v>
      </c>
      <c r="D36" t="s">
        <v>221</v>
      </c>
      <c r="E36" s="1">
        <v>16.190000000000001</v>
      </c>
      <c r="F36" s="1">
        <v>132</v>
      </c>
      <c r="G36" s="1">
        <v>0</v>
      </c>
      <c r="H36" s="1">
        <v>16085</v>
      </c>
      <c r="I36" s="1" cm="1">
        <f t="array" ref="I36">MIN(IF(F36:H36&lt;&gt;0, F36:H36))/E36</f>
        <v>8.1531809759110558</v>
      </c>
      <c r="J36" s="1">
        <v>55846113280</v>
      </c>
      <c r="K36" s="1">
        <v>901037818000</v>
      </c>
      <c r="L36" s="1">
        <v>95663078000</v>
      </c>
      <c r="M36" s="1">
        <v>15193532200000</v>
      </c>
      <c r="N36" s="1">
        <v>13578895400000</v>
      </c>
      <c r="P36" s="1">
        <v>1547184200000</v>
      </c>
      <c r="T36" t="s">
        <v>1105</v>
      </c>
    </row>
    <row r="37" spans="1:20" x14ac:dyDescent="0.25">
      <c r="A37" t="s">
        <v>661</v>
      </c>
      <c r="B37" t="s">
        <v>662</v>
      </c>
      <c r="C37" t="s">
        <v>27</v>
      </c>
      <c r="D37" t="s">
        <v>151</v>
      </c>
      <c r="E37" s="1">
        <v>155.47999999999999</v>
      </c>
      <c r="F37" s="1">
        <v>1255</v>
      </c>
      <c r="G37" s="1">
        <v>5640</v>
      </c>
      <c r="H37" s="1">
        <v>11842</v>
      </c>
      <c r="I37" s="1" cm="1">
        <f t="array" ref="I37">MIN(IF(F37:H37&lt;&gt;0, F37:H37))/E37</f>
        <v>8.0717777206071517</v>
      </c>
      <c r="J37" s="1">
        <v>3471930624</v>
      </c>
      <c r="K37" s="1">
        <v>3564267000</v>
      </c>
      <c r="L37" s="1">
        <v>28274000</v>
      </c>
      <c r="M37" s="1">
        <v>1902264000</v>
      </c>
      <c r="N37" s="1">
        <v>482782000</v>
      </c>
      <c r="P37" s="1">
        <v>55000000</v>
      </c>
      <c r="T37" t="s">
        <v>663</v>
      </c>
    </row>
    <row r="38" spans="1:20" x14ac:dyDescent="0.25">
      <c r="A38" t="s">
        <v>868</v>
      </c>
      <c r="B38" t="s">
        <v>869</v>
      </c>
      <c r="C38" t="s">
        <v>22</v>
      </c>
      <c r="D38" t="s">
        <v>221</v>
      </c>
      <c r="E38" s="1">
        <v>13.41</v>
      </c>
      <c r="F38" s="1">
        <v>107</v>
      </c>
      <c r="G38" s="1">
        <v>0</v>
      </c>
      <c r="H38" s="1">
        <v>14704</v>
      </c>
      <c r="I38" s="1" cm="1">
        <f t="array" ref="I38">MIN(IF(F38:H38&lt;&gt;0, F38:H38))/E38</f>
        <v>7.9791200596569727</v>
      </c>
      <c r="J38" s="1">
        <v>1359318016</v>
      </c>
      <c r="K38" s="1">
        <v>95179000000</v>
      </c>
      <c r="L38" s="1">
        <v>30269000000</v>
      </c>
      <c r="M38" s="1">
        <v>769901000000</v>
      </c>
      <c r="N38" s="1">
        <v>621820000000</v>
      </c>
      <c r="P38" s="1">
        <v>40146000000</v>
      </c>
      <c r="T38" t="s">
        <v>870</v>
      </c>
    </row>
    <row r="39" spans="1:20" x14ac:dyDescent="0.25">
      <c r="A39" t="s">
        <v>1276</v>
      </c>
      <c r="B39" t="s">
        <v>1277</v>
      </c>
      <c r="C39" t="s">
        <v>22</v>
      </c>
      <c r="D39" t="s">
        <v>349</v>
      </c>
      <c r="E39" s="1">
        <v>61.12</v>
      </c>
      <c r="F39" s="1">
        <v>0</v>
      </c>
      <c r="G39" s="1">
        <v>748</v>
      </c>
      <c r="H39" s="1">
        <v>479</v>
      </c>
      <c r="I39" s="1" cm="1">
        <f t="array" ref="I39">MIN(IF(F39:H39&lt;&gt;0, F39:H39))/E39</f>
        <v>7.8370418848167542</v>
      </c>
      <c r="J39" s="1">
        <v>10110103552</v>
      </c>
      <c r="K39" s="1">
        <v>174600000000</v>
      </c>
      <c r="L39" s="1">
        <v>19498000000</v>
      </c>
      <c r="M39" s="1">
        <v>252346000000</v>
      </c>
      <c r="N39" s="1">
        <v>82951000000</v>
      </c>
      <c r="P39" s="1">
        <v>3800000000</v>
      </c>
      <c r="T39" t="s">
        <v>1278</v>
      </c>
    </row>
    <row r="40" spans="1:20" x14ac:dyDescent="0.25">
      <c r="A40" t="s">
        <v>579</v>
      </c>
      <c r="B40" t="s">
        <v>580</v>
      </c>
      <c r="C40" t="s">
        <v>27</v>
      </c>
      <c r="D40" t="s">
        <v>380</v>
      </c>
      <c r="E40" s="1">
        <v>142.11000000000001</v>
      </c>
      <c r="F40" s="1">
        <v>1075</v>
      </c>
      <c r="G40" s="1">
        <v>3082</v>
      </c>
      <c r="H40" s="1">
        <v>4019</v>
      </c>
      <c r="I40" s="1" cm="1">
        <f t="array" ref="I40">MIN(IF(F40:H40&lt;&gt;0, F40:H40))/E40</f>
        <v>7.5645626627260567</v>
      </c>
      <c r="J40" s="1">
        <v>6294506496</v>
      </c>
      <c r="K40" s="1">
        <v>4501269000</v>
      </c>
      <c r="L40" s="1">
        <v>811441000</v>
      </c>
      <c r="M40" s="1">
        <v>13404276000</v>
      </c>
      <c r="N40" s="1">
        <v>10867400000</v>
      </c>
      <c r="P40" s="1">
        <v>7646574000</v>
      </c>
      <c r="T40" t="s">
        <v>581</v>
      </c>
    </row>
    <row r="41" spans="1:20" x14ac:dyDescent="0.25">
      <c r="A41" t="s">
        <v>69</v>
      </c>
      <c r="B41" t="s">
        <v>70</v>
      </c>
      <c r="C41" t="s">
        <v>22</v>
      </c>
      <c r="D41" t="s">
        <v>71</v>
      </c>
      <c r="E41" s="1">
        <v>115</v>
      </c>
      <c r="F41" s="1">
        <v>867</v>
      </c>
      <c r="G41" s="1">
        <v>0</v>
      </c>
      <c r="H41" s="1">
        <v>1040</v>
      </c>
      <c r="I41" s="1" cm="1">
        <f t="array" ref="I41">MIN(IF(F41:H41&lt;&gt;0, F41:H41))/E41</f>
        <v>7.5391304347826091</v>
      </c>
      <c r="J41" s="1">
        <v>56918790144</v>
      </c>
      <c r="K41" s="1">
        <v>155372000000</v>
      </c>
      <c r="L41" s="1">
        <v>24956000000</v>
      </c>
      <c r="M41" s="1">
        <v>721275000000</v>
      </c>
      <c r="N41" s="1">
        <v>287345000000</v>
      </c>
      <c r="P41" s="1">
        <v>125013000000</v>
      </c>
      <c r="T41" t="s">
        <v>72</v>
      </c>
    </row>
    <row r="42" spans="1:20" x14ac:dyDescent="0.25">
      <c r="A42" t="s">
        <v>1320</v>
      </c>
      <c r="B42" t="s">
        <v>1321</v>
      </c>
      <c r="C42" t="s">
        <v>27</v>
      </c>
      <c r="D42" t="s">
        <v>897</v>
      </c>
      <c r="E42" s="1">
        <v>22.33</v>
      </c>
      <c r="F42" s="1">
        <v>161</v>
      </c>
      <c r="G42" s="1">
        <v>3357</v>
      </c>
      <c r="H42" s="1">
        <v>1415</v>
      </c>
      <c r="I42" s="1" cm="1">
        <f t="array" ref="I42">MIN(IF(F42:H42&lt;&gt;0, F42:H42))/E42</f>
        <v>7.2100313479623832</v>
      </c>
      <c r="J42" s="1">
        <v>585633280</v>
      </c>
      <c r="K42" s="1">
        <v>2335983000</v>
      </c>
      <c r="L42" s="1">
        <v>33811000</v>
      </c>
      <c r="M42" s="1">
        <v>1199430000</v>
      </c>
      <c r="N42" s="1">
        <v>1140735000</v>
      </c>
      <c r="P42" s="1">
        <v>382400000</v>
      </c>
      <c r="T42" t="s">
        <v>1322</v>
      </c>
    </row>
    <row r="43" spans="1:20" x14ac:dyDescent="0.25">
      <c r="A43" t="s">
        <v>983</v>
      </c>
      <c r="B43" t="s">
        <v>984</v>
      </c>
      <c r="C43" t="s">
        <v>22</v>
      </c>
      <c r="D43" t="s">
        <v>228</v>
      </c>
      <c r="E43" s="1">
        <v>115.12</v>
      </c>
      <c r="F43" s="1">
        <v>813</v>
      </c>
      <c r="G43" s="1">
        <v>993</v>
      </c>
      <c r="H43" s="1">
        <v>0</v>
      </c>
      <c r="I43" s="1" cm="1">
        <f t="array" ref="I43">MIN(IF(F43:H43&lt;&gt;0, F43:H43))/E43</f>
        <v>7.0621959694232102</v>
      </c>
      <c r="J43" s="1">
        <v>2825079296</v>
      </c>
      <c r="K43" s="1">
        <v>2257075000</v>
      </c>
      <c r="L43" s="1">
        <v>69037000</v>
      </c>
      <c r="M43" s="1">
        <v>2137760000</v>
      </c>
      <c r="N43" s="1">
        <v>1442643000</v>
      </c>
      <c r="P43" s="1">
        <v>792242000</v>
      </c>
      <c r="T43" t="s">
        <v>985</v>
      </c>
    </row>
    <row r="44" spans="1:20" x14ac:dyDescent="0.25">
      <c r="A44" t="s">
        <v>1298</v>
      </c>
      <c r="B44" t="s">
        <v>1299</v>
      </c>
      <c r="C44" t="s">
        <v>22</v>
      </c>
      <c r="D44" t="s">
        <v>1300</v>
      </c>
      <c r="E44" s="1">
        <v>7.2</v>
      </c>
      <c r="F44" s="1">
        <v>0</v>
      </c>
      <c r="G44" s="1">
        <v>93</v>
      </c>
      <c r="H44" s="1">
        <v>50</v>
      </c>
      <c r="I44" s="1" cm="1">
        <f t="array" ref="I44">MIN(IF(F44:H44&lt;&gt;0, F44:H44))/E44</f>
        <v>6.9444444444444446</v>
      </c>
      <c r="J44" s="1">
        <v>4970649600</v>
      </c>
      <c r="K44" s="1">
        <v>17797541000</v>
      </c>
      <c r="L44" s="1">
        <v>973318000</v>
      </c>
      <c r="M44" s="1">
        <v>50418636000</v>
      </c>
      <c r="N44" s="1">
        <v>27624932000</v>
      </c>
      <c r="P44" s="1">
        <v>14224175000</v>
      </c>
      <c r="T44" t="s">
        <v>1301</v>
      </c>
    </row>
    <row r="45" spans="1:20" x14ac:dyDescent="0.25">
      <c r="A45" t="s">
        <v>464</v>
      </c>
      <c r="B45" t="s">
        <v>465</v>
      </c>
      <c r="C45" t="s">
        <v>22</v>
      </c>
      <c r="D45" t="s">
        <v>349</v>
      </c>
      <c r="E45" s="1">
        <v>10.95</v>
      </c>
      <c r="F45" s="1">
        <v>75</v>
      </c>
      <c r="G45" s="1">
        <v>264</v>
      </c>
      <c r="H45" s="1">
        <v>0</v>
      </c>
      <c r="I45" s="1" cm="1">
        <f t="array" ref="I45">MIN(IF(F45:H45&lt;&gt;0, F45:H45))/E45</f>
        <v>6.8493150684931514</v>
      </c>
      <c r="J45" s="1">
        <v>1762533888</v>
      </c>
      <c r="K45" s="1">
        <v>389523000</v>
      </c>
      <c r="L45" s="1">
        <v>106176000</v>
      </c>
      <c r="M45" s="1">
        <v>559238000</v>
      </c>
      <c r="N45" s="1">
        <v>496598000</v>
      </c>
      <c r="P45" s="1">
        <v>430256000</v>
      </c>
      <c r="T45" t="s">
        <v>466</v>
      </c>
    </row>
    <row r="46" spans="1:20" x14ac:dyDescent="0.25">
      <c r="A46" t="s">
        <v>460</v>
      </c>
      <c r="B46" t="s">
        <v>461</v>
      </c>
      <c r="C46" t="s">
        <v>22</v>
      </c>
      <c r="D46" t="s">
        <v>462</v>
      </c>
      <c r="E46" s="1">
        <v>9.7899999999999991</v>
      </c>
      <c r="F46" s="1">
        <v>67</v>
      </c>
      <c r="G46" s="1">
        <v>0</v>
      </c>
      <c r="H46" s="1">
        <v>1781</v>
      </c>
      <c r="I46" s="1" cm="1">
        <f t="array" ref="I46">MIN(IF(F46:H46&lt;&gt;0, F46:H46))/E46</f>
        <v>6.8437180796731365</v>
      </c>
      <c r="J46" s="1">
        <v>478745696</v>
      </c>
      <c r="K46" s="1">
        <v>11850247000</v>
      </c>
      <c r="L46" s="1">
        <v>17089537000</v>
      </c>
      <c r="M46" s="1">
        <v>159385000000</v>
      </c>
      <c r="N46" s="1">
        <v>73855000000</v>
      </c>
      <c r="P46" s="1">
        <v>31339000000</v>
      </c>
      <c r="T46" t="s">
        <v>463</v>
      </c>
    </row>
    <row r="47" spans="1:20" x14ac:dyDescent="0.25">
      <c r="A47" t="s">
        <v>1267</v>
      </c>
      <c r="B47" t="s">
        <v>1268</v>
      </c>
      <c r="C47" t="s">
        <v>22</v>
      </c>
      <c r="D47" t="s">
        <v>71</v>
      </c>
      <c r="E47" s="1">
        <v>160.62</v>
      </c>
      <c r="F47" s="1">
        <v>0</v>
      </c>
      <c r="G47" s="1">
        <v>920</v>
      </c>
      <c r="H47" s="1">
        <v>1492</v>
      </c>
      <c r="I47" s="1" cm="1">
        <f t="array" ref="I47">MIN(IF(F47:H47&lt;&gt;0, F47:H47))/E47</f>
        <v>5.7278047565682977</v>
      </c>
      <c r="J47" s="1">
        <v>34787078144</v>
      </c>
      <c r="K47" s="1">
        <v>7026000000</v>
      </c>
      <c r="L47" s="1">
        <v>-200000000</v>
      </c>
      <c r="M47" s="1">
        <v>19229000000</v>
      </c>
      <c r="N47" s="1">
        <v>7660000000</v>
      </c>
      <c r="P47" s="1">
        <v>3160000000</v>
      </c>
      <c r="R47">
        <v>34.75</v>
      </c>
      <c r="S47">
        <v>1</v>
      </c>
      <c r="T47" t="s">
        <v>1269</v>
      </c>
    </row>
    <row r="48" spans="1:20" x14ac:dyDescent="0.25">
      <c r="A48" t="s">
        <v>234</v>
      </c>
      <c r="B48" t="s">
        <v>235</v>
      </c>
      <c r="C48" t="s">
        <v>22</v>
      </c>
      <c r="D48" t="s">
        <v>236</v>
      </c>
      <c r="E48" s="1">
        <v>4.03</v>
      </c>
      <c r="F48" s="1">
        <v>325</v>
      </c>
      <c r="G48" s="1">
        <v>22</v>
      </c>
      <c r="H48" s="1">
        <v>0</v>
      </c>
      <c r="I48" s="1" cm="1">
        <f t="array" ref="I48">MIN(IF(F48:H48&lt;&gt;0, F48:H48))/E48</f>
        <v>5.4590570719602978</v>
      </c>
      <c r="J48" s="1">
        <v>677688832</v>
      </c>
      <c r="K48" s="1">
        <v>149599000</v>
      </c>
      <c r="L48" s="1">
        <v>56201000</v>
      </c>
      <c r="M48" s="1">
        <v>212531000</v>
      </c>
      <c r="N48" s="1">
        <v>93416000</v>
      </c>
      <c r="P48" s="1">
        <v>24669000</v>
      </c>
      <c r="T48" t="s">
        <v>237</v>
      </c>
    </row>
    <row r="49" spans="1:20" x14ac:dyDescent="0.25">
      <c r="A49" t="s">
        <v>548</v>
      </c>
      <c r="B49" t="s">
        <v>549</v>
      </c>
      <c r="C49" t="s">
        <v>22</v>
      </c>
      <c r="D49" t="s">
        <v>128</v>
      </c>
      <c r="E49" s="1">
        <v>22.66</v>
      </c>
      <c r="F49" s="1">
        <v>253</v>
      </c>
      <c r="G49" s="1">
        <v>123</v>
      </c>
      <c r="H49" s="1">
        <v>0</v>
      </c>
      <c r="I49" s="1" cm="1">
        <f t="array" ref="I49">MIN(IF(F49:H49&lt;&gt;0, F49:H49))/E49</f>
        <v>5.4280670785525151</v>
      </c>
      <c r="J49" s="1">
        <v>431815744</v>
      </c>
      <c r="K49" s="1">
        <v>535831000</v>
      </c>
      <c r="L49" s="1">
        <v>-7290000</v>
      </c>
      <c r="M49" s="1">
        <v>799236000</v>
      </c>
      <c r="N49" s="1">
        <v>499552000</v>
      </c>
      <c r="P49" s="1">
        <v>17705000</v>
      </c>
      <c r="T49" t="s">
        <v>550</v>
      </c>
    </row>
    <row r="50" spans="1:20" x14ac:dyDescent="0.25">
      <c r="A50" t="s">
        <v>334</v>
      </c>
      <c r="B50" t="s">
        <v>335</v>
      </c>
      <c r="C50" t="s">
        <v>22</v>
      </c>
      <c r="D50" t="s">
        <v>136</v>
      </c>
      <c r="E50" s="1">
        <v>8.35</v>
      </c>
      <c r="F50" s="1">
        <v>0</v>
      </c>
      <c r="G50" s="1">
        <v>45</v>
      </c>
      <c r="H50" s="1">
        <v>128</v>
      </c>
      <c r="I50" s="1" cm="1">
        <f t="array" ref="I50">MIN(IF(F50:H50&lt;&gt;0, F50:H50))/E50</f>
        <v>5.3892215568862278</v>
      </c>
      <c r="J50" s="1">
        <v>542990528</v>
      </c>
      <c r="K50" s="1">
        <v>1454100000</v>
      </c>
      <c r="L50" s="1">
        <v>6200000</v>
      </c>
      <c r="M50" s="1">
        <v>1126900000</v>
      </c>
      <c r="N50" s="1">
        <v>981800000</v>
      </c>
      <c r="P50" s="1">
        <v>595900000</v>
      </c>
      <c r="T50" t="s">
        <v>336</v>
      </c>
    </row>
    <row r="51" spans="1:20" x14ac:dyDescent="0.25">
      <c r="A51" t="s">
        <v>1436</v>
      </c>
      <c r="B51" t="s">
        <v>1437</v>
      </c>
      <c r="C51" t="s">
        <v>22</v>
      </c>
      <c r="D51" t="s">
        <v>1089</v>
      </c>
      <c r="E51" s="1">
        <v>39.39</v>
      </c>
      <c r="F51" s="1">
        <v>206</v>
      </c>
      <c r="G51" s="1">
        <v>0</v>
      </c>
      <c r="H51" s="1">
        <v>8704</v>
      </c>
      <c r="I51" s="1" cm="1">
        <f t="array" ref="I51">MIN(IF(F51:H51&lt;&gt;0, F51:H51))/E51</f>
        <v>5.2297537446052296</v>
      </c>
      <c r="J51" s="1">
        <v>162843770880</v>
      </c>
      <c r="K51" s="1">
        <v>58319000000</v>
      </c>
      <c r="L51" s="1">
        <v>3301000000</v>
      </c>
      <c r="M51" s="1">
        <v>1955163000000</v>
      </c>
      <c r="N51" s="1">
        <v>1769243000000</v>
      </c>
      <c r="P51" s="1">
        <v>188510000000</v>
      </c>
      <c r="R51">
        <v>31.25</v>
      </c>
      <c r="S51">
        <v>5</v>
      </c>
      <c r="T51" t="s">
        <v>1438</v>
      </c>
    </row>
    <row r="52" spans="1:20" x14ac:dyDescent="0.25">
      <c r="A52" t="s">
        <v>268</v>
      </c>
      <c r="B52" t="s">
        <v>269</v>
      </c>
      <c r="C52" t="s">
        <v>22</v>
      </c>
      <c r="D52" t="s">
        <v>270</v>
      </c>
      <c r="E52" s="1">
        <v>39.08</v>
      </c>
      <c r="F52" s="1">
        <v>200</v>
      </c>
      <c r="G52" s="1">
        <v>0</v>
      </c>
      <c r="H52" s="1">
        <v>287</v>
      </c>
      <c r="I52" s="1" cm="1">
        <f t="array" ref="I52">MIN(IF(F52:H52&lt;&gt;0, F52:H52))/E52</f>
        <v>5.1177072671443193</v>
      </c>
      <c r="J52" s="1">
        <v>1905861376</v>
      </c>
      <c r="K52" s="1">
        <v>1351609000</v>
      </c>
      <c r="L52" s="1">
        <v>18391000</v>
      </c>
      <c r="M52" s="1">
        <v>1231284000</v>
      </c>
      <c r="N52" s="1">
        <v>214835000</v>
      </c>
      <c r="P52" s="1"/>
      <c r="T52" t="s">
        <v>271</v>
      </c>
    </row>
    <row r="53" spans="1:20" x14ac:dyDescent="0.25">
      <c r="A53" t="s">
        <v>520</v>
      </c>
      <c r="B53" t="s">
        <v>521</v>
      </c>
      <c r="C53" t="s">
        <v>22</v>
      </c>
      <c r="D53" t="s">
        <v>36</v>
      </c>
      <c r="E53" s="1">
        <v>9.7899999999999991</v>
      </c>
      <c r="F53" s="1">
        <v>50</v>
      </c>
      <c r="G53" s="1">
        <v>88</v>
      </c>
      <c r="H53" s="1">
        <v>0</v>
      </c>
      <c r="I53" s="1" cm="1">
        <f t="array" ref="I53">MIN(IF(F53:H53&lt;&gt;0, F53:H53))/E53</f>
        <v>5.1072522982635347</v>
      </c>
      <c r="J53" s="1">
        <v>100331832</v>
      </c>
      <c r="K53" s="1">
        <v>568209000</v>
      </c>
      <c r="L53" s="1">
        <v>5807000</v>
      </c>
      <c r="M53" s="1">
        <v>262157000</v>
      </c>
      <c r="N53" s="1">
        <v>208425000</v>
      </c>
      <c r="P53" s="1">
        <v>32590000</v>
      </c>
      <c r="T53" t="s">
        <v>522</v>
      </c>
    </row>
    <row r="54" spans="1:20" x14ac:dyDescent="0.25">
      <c r="A54" t="s">
        <v>570</v>
      </c>
      <c r="B54" t="s">
        <v>571</v>
      </c>
      <c r="C54" t="s">
        <v>22</v>
      </c>
      <c r="D54" t="s">
        <v>75</v>
      </c>
      <c r="E54" s="1">
        <v>3.88</v>
      </c>
      <c r="F54" s="1">
        <v>19</v>
      </c>
      <c r="G54" s="1">
        <v>38</v>
      </c>
      <c r="H54" s="1">
        <v>0</v>
      </c>
      <c r="I54" s="1" cm="1">
        <f t="array" ref="I54">MIN(IF(F54:H54&lt;&gt;0, F54:H54))/E54</f>
        <v>4.8969072164948457</v>
      </c>
      <c r="J54" s="1">
        <v>45106552</v>
      </c>
      <c r="K54" s="1">
        <v>56372319</v>
      </c>
      <c r="L54" s="1">
        <v>937081</v>
      </c>
      <c r="M54" s="1">
        <v>85458920</v>
      </c>
      <c r="N54" s="1">
        <v>24239870</v>
      </c>
      <c r="P54" s="1">
        <v>1493913</v>
      </c>
      <c r="T54" t="s">
        <v>572</v>
      </c>
    </row>
    <row r="55" spans="1:20" x14ac:dyDescent="0.25">
      <c r="A55" t="s">
        <v>191</v>
      </c>
      <c r="B55" t="s">
        <v>192</v>
      </c>
      <c r="C55" t="s">
        <v>22</v>
      </c>
      <c r="D55" t="s">
        <v>193</v>
      </c>
      <c r="E55" s="1">
        <v>59.84</v>
      </c>
      <c r="F55" s="1">
        <v>283</v>
      </c>
      <c r="G55" s="1">
        <v>362</v>
      </c>
      <c r="H55" s="1">
        <v>0</v>
      </c>
      <c r="I55" s="1" cm="1">
        <f t="array" ref="I55">MIN(IF(F55:H55&lt;&gt;0, F55:H55))/E55</f>
        <v>4.7292780748663095</v>
      </c>
      <c r="J55" s="1">
        <v>1723254400</v>
      </c>
      <c r="K55" s="1">
        <v>3211116000</v>
      </c>
      <c r="L55" s="1">
        <v>360286000</v>
      </c>
      <c r="M55" s="1">
        <v>6029188000</v>
      </c>
      <c r="N55" s="1">
        <v>3767649000</v>
      </c>
      <c r="P55" s="1">
        <v>1991469000</v>
      </c>
      <c r="T55" t="s">
        <v>194</v>
      </c>
    </row>
    <row r="56" spans="1:20" x14ac:dyDescent="0.25">
      <c r="A56" t="s">
        <v>1166</v>
      </c>
      <c r="B56" t="s">
        <v>1167</v>
      </c>
      <c r="C56" t="s">
        <v>27</v>
      </c>
      <c r="D56" t="s">
        <v>120</v>
      </c>
      <c r="E56" s="1">
        <v>61.4</v>
      </c>
      <c r="F56" s="1">
        <v>411</v>
      </c>
      <c r="G56" s="1">
        <v>555</v>
      </c>
      <c r="H56" s="1">
        <v>287</v>
      </c>
      <c r="I56" s="1" cm="1">
        <f t="array" ref="I56">MIN(IF(F56:H56&lt;&gt;0, F56:H56))/E56</f>
        <v>4.6742671009771986</v>
      </c>
      <c r="J56" s="1">
        <v>3398962944</v>
      </c>
      <c r="K56" s="1">
        <v>3784511000</v>
      </c>
      <c r="L56" s="1">
        <v>374607000</v>
      </c>
      <c r="M56" s="1">
        <v>6328246000</v>
      </c>
      <c r="N56" s="1">
        <v>4295649000</v>
      </c>
      <c r="P56" s="1">
        <v>372532000</v>
      </c>
      <c r="T56" t="s">
        <v>1168</v>
      </c>
    </row>
    <row r="57" spans="1:20" x14ac:dyDescent="0.25">
      <c r="A57" t="s">
        <v>51</v>
      </c>
      <c r="B57" t="s">
        <v>52</v>
      </c>
      <c r="C57" t="s">
        <v>27</v>
      </c>
      <c r="D57" t="s">
        <v>53</v>
      </c>
      <c r="E57" s="1">
        <v>16.14</v>
      </c>
      <c r="F57" s="1">
        <v>72</v>
      </c>
      <c r="G57" s="1">
        <v>165</v>
      </c>
      <c r="H57" s="1">
        <v>116</v>
      </c>
      <c r="I57" s="1" cm="1">
        <f t="array" ref="I57">MIN(IF(F57:H57&lt;&gt;0, F57:H57))/E57</f>
        <v>4.4609665427509295</v>
      </c>
      <c r="J57" s="1">
        <v>1650815232</v>
      </c>
      <c r="K57" s="1">
        <v>5157000000</v>
      </c>
      <c r="L57" s="1">
        <v>198000000</v>
      </c>
      <c r="M57" s="1">
        <v>5412000000</v>
      </c>
      <c r="N57" s="1">
        <v>3455000000</v>
      </c>
      <c r="P57" s="1">
        <v>1949000000</v>
      </c>
      <c r="T57" t="s">
        <v>54</v>
      </c>
    </row>
    <row r="58" spans="1:20" x14ac:dyDescent="0.25">
      <c r="A58" t="s">
        <v>1362</v>
      </c>
      <c r="B58" t="s">
        <v>1363</v>
      </c>
      <c r="C58" t="s">
        <v>27</v>
      </c>
      <c r="D58" t="s">
        <v>277</v>
      </c>
      <c r="E58" s="1">
        <v>4.62</v>
      </c>
      <c r="F58" s="1">
        <v>20</v>
      </c>
      <c r="G58" s="1">
        <v>577</v>
      </c>
      <c r="H58" s="1">
        <v>163</v>
      </c>
      <c r="I58" s="1" cm="1">
        <f t="array" ref="I58">MIN(IF(F58:H58&lt;&gt;0, F58:H58))/E58</f>
        <v>4.329004329004329</v>
      </c>
      <c r="J58" s="1">
        <v>3980929280</v>
      </c>
      <c r="K58" s="1">
        <v>29103738000</v>
      </c>
      <c r="L58" s="1">
        <v>4237086000</v>
      </c>
      <c r="M58" s="1">
        <v>51498393000</v>
      </c>
      <c r="N58" s="1">
        <v>30713455000</v>
      </c>
      <c r="P58" s="1">
        <v>14831972000</v>
      </c>
      <c r="T58" t="s">
        <v>1364</v>
      </c>
    </row>
    <row r="59" spans="1:20" x14ac:dyDescent="0.25">
      <c r="A59" t="s">
        <v>948</v>
      </c>
      <c r="B59" t="s">
        <v>949</v>
      </c>
      <c r="C59" t="s">
        <v>22</v>
      </c>
      <c r="D59" t="s">
        <v>266</v>
      </c>
      <c r="E59" s="1">
        <v>14.88</v>
      </c>
      <c r="F59" s="1">
        <v>0</v>
      </c>
      <c r="G59" s="1">
        <v>107</v>
      </c>
      <c r="H59" s="1">
        <v>64</v>
      </c>
      <c r="I59" s="1" cm="1">
        <f t="array" ref="I59">MIN(IF(F59:H59&lt;&gt;0, F59:H59))/E59</f>
        <v>4.301075268817204</v>
      </c>
      <c r="J59" s="1">
        <v>618014016</v>
      </c>
      <c r="K59" s="1">
        <v>847396000</v>
      </c>
      <c r="L59" s="1">
        <v>75733000</v>
      </c>
      <c r="M59" s="1">
        <v>1182986000</v>
      </c>
      <c r="N59" s="1">
        <v>1051081000</v>
      </c>
      <c r="P59" s="1">
        <v>819661000</v>
      </c>
      <c r="T59" t="s">
        <v>950</v>
      </c>
    </row>
    <row r="60" spans="1:20" x14ac:dyDescent="0.25">
      <c r="A60" t="s">
        <v>1390</v>
      </c>
      <c r="B60" t="s">
        <v>1391</v>
      </c>
      <c r="C60" t="s">
        <v>27</v>
      </c>
      <c r="D60" t="s">
        <v>909</v>
      </c>
      <c r="E60" s="1">
        <v>18.260000000000002</v>
      </c>
      <c r="F60" s="1">
        <v>2488</v>
      </c>
      <c r="G60" s="1">
        <v>76</v>
      </c>
      <c r="H60" s="1">
        <v>76</v>
      </c>
      <c r="I60" s="1" cm="1">
        <f t="array" ref="I60">MIN(IF(F60:H60&lt;&gt;0, F60:H60))/E60</f>
        <v>4.1621029572836798</v>
      </c>
      <c r="J60" s="1">
        <v>2753681152</v>
      </c>
      <c r="K60" s="1">
        <v>2758000000</v>
      </c>
      <c r="L60" s="1">
        <v>969000000</v>
      </c>
      <c r="M60" s="1">
        <v>6568000000</v>
      </c>
      <c r="N60" s="1">
        <v>4697000000</v>
      </c>
      <c r="P60" s="1">
        <v>3251000000</v>
      </c>
      <c r="T60" t="s">
        <v>1392</v>
      </c>
    </row>
    <row r="61" spans="1:20" x14ac:dyDescent="0.25">
      <c r="A61" t="s">
        <v>824</v>
      </c>
      <c r="B61" t="s">
        <v>825</v>
      </c>
      <c r="C61" t="s">
        <v>22</v>
      </c>
      <c r="D61" t="s">
        <v>128</v>
      </c>
      <c r="E61" s="1">
        <v>41.38</v>
      </c>
      <c r="F61" s="1">
        <v>0</v>
      </c>
      <c r="G61" s="1">
        <v>166</v>
      </c>
      <c r="H61" s="1">
        <v>185</v>
      </c>
      <c r="I61" s="1" cm="1">
        <f t="array" ref="I61">MIN(IF(F61:H61&lt;&gt;0, F61:H61))/E61</f>
        <v>4.0115998066698886</v>
      </c>
      <c r="J61" s="1">
        <v>4598021632</v>
      </c>
      <c r="K61" s="1">
        <v>2081000000</v>
      </c>
      <c r="L61" s="1">
        <v>299000000</v>
      </c>
      <c r="M61" s="1">
        <v>4477000000</v>
      </c>
      <c r="N61" s="1">
        <v>3721000000</v>
      </c>
      <c r="P61" s="1">
        <v>2553000000</v>
      </c>
      <c r="T61" t="s">
        <v>826</v>
      </c>
    </row>
    <row r="62" spans="1:20" x14ac:dyDescent="0.25">
      <c r="A62" t="s">
        <v>1353</v>
      </c>
      <c r="B62" t="s">
        <v>1354</v>
      </c>
      <c r="C62" t="s">
        <v>22</v>
      </c>
      <c r="D62" t="s">
        <v>408</v>
      </c>
      <c r="E62" s="1">
        <v>53.15</v>
      </c>
      <c r="F62" s="1">
        <v>244</v>
      </c>
      <c r="G62" s="1">
        <v>213</v>
      </c>
      <c r="H62" s="1">
        <v>0</v>
      </c>
      <c r="I62" s="1" cm="1">
        <f t="array" ref="I62">MIN(IF(F62:H62&lt;&gt;0, F62:H62))/E62</f>
        <v>4.00752587017874</v>
      </c>
      <c r="J62" s="1">
        <v>5658933760</v>
      </c>
      <c r="K62" s="1">
        <v>17640000000</v>
      </c>
      <c r="L62" s="1">
        <v>399000000</v>
      </c>
      <c r="M62" s="1">
        <v>27106000000</v>
      </c>
      <c r="N62" s="1">
        <v>24217000000</v>
      </c>
      <c r="P62" s="1">
        <v>15423000000</v>
      </c>
      <c r="T62" t="s">
        <v>1355</v>
      </c>
    </row>
    <row r="63" spans="1:20" x14ac:dyDescent="0.25">
      <c r="A63" t="s">
        <v>790</v>
      </c>
      <c r="B63" t="s">
        <v>791</v>
      </c>
      <c r="C63" t="s">
        <v>22</v>
      </c>
      <c r="D63" t="s">
        <v>94</v>
      </c>
      <c r="E63" s="1">
        <v>27.31</v>
      </c>
      <c r="F63" s="1">
        <v>1395</v>
      </c>
      <c r="G63" s="1">
        <v>106</v>
      </c>
      <c r="H63" s="1">
        <v>0</v>
      </c>
      <c r="I63" s="1" cm="1">
        <f t="array" ref="I63">MIN(IF(F63:H63&lt;&gt;0, F63:H63))/E63</f>
        <v>3.8813621384108385</v>
      </c>
      <c r="J63" s="1">
        <v>6180143616</v>
      </c>
      <c r="K63" s="1">
        <v>1367645000</v>
      </c>
      <c r="L63" s="1">
        <v>70666000</v>
      </c>
      <c r="M63" s="1">
        <v>5572205000</v>
      </c>
      <c r="N63" s="1">
        <v>3430928000</v>
      </c>
      <c r="P63" s="1">
        <v>2381243000</v>
      </c>
      <c r="T63" t="s">
        <v>792</v>
      </c>
    </row>
    <row r="64" spans="1:20" x14ac:dyDescent="0.25">
      <c r="A64" t="s">
        <v>1040</v>
      </c>
      <c r="B64" t="s">
        <v>1041</v>
      </c>
      <c r="C64" t="s">
        <v>27</v>
      </c>
      <c r="D64" t="s">
        <v>672</v>
      </c>
      <c r="E64" s="1">
        <v>7.83</v>
      </c>
      <c r="F64" s="1">
        <v>30</v>
      </c>
      <c r="G64" s="1">
        <v>34</v>
      </c>
      <c r="H64" s="1">
        <v>35</v>
      </c>
      <c r="I64" s="1" cm="1">
        <f t="array" ref="I64">MIN(IF(F64:H64&lt;&gt;0, F64:H64))/E64</f>
        <v>3.8314176245210727</v>
      </c>
      <c r="J64" s="1">
        <v>952362880</v>
      </c>
      <c r="K64" s="1">
        <v>2350098000</v>
      </c>
      <c r="L64" s="1">
        <v>113032000</v>
      </c>
      <c r="M64" s="1">
        <v>4460126000</v>
      </c>
      <c r="N64" s="1">
        <v>3548044000</v>
      </c>
      <c r="P64" s="1">
        <v>2892104000</v>
      </c>
      <c r="T64" t="s">
        <v>1042</v>
      </c>
    </row>
    <row r="65" spans="1:20" x14ac:dyDescent="0.25">
      <c r="A65" t="s">
        <v>899</v>
      </c>
      <c r="B65" t="s">
        <v>900</v>
      </c>
      <c r="C65" t="s">
        <v>27</v>
      </c>
      <c r="D65" t="s">
        <v>901</v>
      </c>
      <c r="E65" s="1">
        <v>5.83</v>
      </c>
      <c r="F65" s="1">
        <v>22</v>
      </c>
      <c r="G65" s="1">
        <v>167</v>
      </c>
      <c r="H65" s="1">
        <v>52</v>
      </c>
      <c r="I65" s="1" cm="1">
        <f t="array" ref="I65">MIN(IF(F65:H65&lt;&gt;0, F65:H65))/E65</f>
        <v>3.7735849056603774</v>
      </c>
      <c r="J65" s="1">
        <v>1586372096</v>
      </c>
      <c r="K65" s="1">
        <v>51253000000</v>
      </c>
      <c r="L65" s="1">
        <v>2179000000</v>
      </c>
      <c r="M65" s="1">
        <v>53295000000</v>
      </c>
      <c r="N65" s="1">
        <v>36488000000</v>
      </c>
      <c r="P65" s="1">
        <v>6842000000</v>
      </c>
      <c r="T65" t="s">
        <v>902</v>
      </c>
    </row>
    <row r="66" spans="1:20" x14ac:dyDescent="0.25">
      <c r="A66" t="s">
        <v>986</v>
      </c>
      <c r="B66" t="s">
        <v>987</v>
      </c>
      <c r="C66" t="s">
        <v>27</v>
      </c>
      <c r="D66" t="s">
        <v>32</v>
      </c>
      <c r="E66" s="1">
        <v>9.06</v>
      </c>
      <c r="F66" s="1">
        <v>58</v>
      </c>
      <c r="G66" s="1">
        <v>275</v>
      </c>
      <c r="H66" s="1">
        <v>33</v>
      </c>
      <c r="I66" s="1" cm="1">
        <f t="array" ref="I66">MIN(IF(F66:H66&lt;&gt;0, F66:H66))/E66</f>
        <v>3.6423841059602649</v>
      </c>
      <c r="J66" s="1">
        <v>748821696</v>
      </c>
      <c r="K66" s="1">
        <v>4185000000</v>
      </c>
      <c r="L66" s="1">
        <v>635000000</v>
      </c>
      <c r="M66" s="1">
        <v>6287000000</v>
      </c>
      <c r="N66" s="1">
        <v>1560100000</v>
      </c>
      <c r="P66" s="1"/>
      <c r="T66" t="s">
        <v>988</v>
      </c>
    </row>
    <row r="67" spans="1:20" x14ac:dyDescent="0.25">
      <c r="A67" t="s">
        <v>588</v>
      </c>
      <c r="B67" t="s">
        <v>589</v>
      </c>
      <c r="C67" t="s">
        <v>22</v>
      </c>
      <c r="D67" t="s">
        <v>390</v>
      </c>
      <c r="E67" s="1">
        <v>20.605</v>
      </c>
      <c r="F67" s="1">
        <v>0</v>
      </c>
      <c r="G67" s="1">
        <v>210</v>
      </c>
      <c r="H67" s="1">
        <v>75</v>
      </c>
      <c r="I67" s="1" cm="1">
        <f t="array" ref="I67">MIN(IF(F67:H67&lt;&gt;0, F67:H67))/E67</f>
        <v>3.6398932297985924</v>
      </c>
      <c r="J67" s="1">
        <v>690525056</v>
      </c>
      <c r="K67" s="1">
        <v>347859000</v>
      </c>
      <c r="L67" s="1">
        <v>18987000</v>
      </c>
      <c r="M67" s="1">
        <v>1030693000</v>
      </c>
      <c r="N67" s="1">
        <v>507035000</v>
      </c>
      <c r="P67" s="1">
        <v>450000000</v>
      </c>
      <c r="T67" t="s">
        <v>590</v>
      </c>
    </row>
    <row r="68" spans="1:20" x14ac:dyDescent="0.25">
      <c r="A68" t="s">
        <v>1202</v>
      </c>
      <c r="B68" t="s">
        <v>1203</v>
      </c>
      <c r="C68" t="s">
        <v>22</v>
      </c>
      <c r="D68" t="s">
        <v>1204</v>
      </c>
      <c r="E68" s="1">
        <v>290.16000000000003</v>
      </c>
      <c r="F68" s="1">
        <v>0</v>
      </c>
      <c r="G68" s="1">
        <v>1047</v>
      </c>
      <c r="H68" s="1">
        <v>1757</v>
      </c>
      <c r="I68" s="1" cm="1">
        <f t="array" ref="I68">MIN(IF(F68:H68&lt;&gt;0, F68:H68))/E68</f>
        <v>3.6083540115798178</v>
      </c>
      <c r="J68" s="1">
        <v>11690924032</v>
      </c>
      <c r="K68" s="1">
        <v>1963704000</v>
      </c>
      <c r="L68" s="1">
        <v>98833000</v>
      </c>
      <c r="M68" s="1">
        <v>6165833000</v>
      </c>
      <c r="N68" s="1">
        <v>4479387000</v>
      </c>
      <c r="P68" s="1">
        <v>2419088000</v>
      </c>
      <c r="T68" t="s">
        <v>1205</v>
      </c>
    </row>
    <row r="69" spans="1:20" x14ac:dyDescent="0.25">
      <c r="A69" t="s">
        <v>1206</v>
      </c>
      <c r="B69" t="s">
        <v>1207</v>
      </c>
      <c r="C69" t="s">
        <v>22</v>
      </c>
      <c r="D69" t="s">
        <v>128</v>
      </c>
      <c r="E69" s="1">
        <v>29.8</v>
      </c>
      <c r="F69" s="1">
        <v>105</v>
      </c>
      <c r="G69" s="1">
        <v>588</v>
      </c>
      <c r="H69" s="1">
        <v>0</v>
      </c>
      <c r="I69" s="1" cm="1">
        <f t="array" ref="I69">MIN(IF(F69:H69&lt;&gt;0, F69:H69))/E69</f>
        <v>3.523489932885906</v>
      </c>
      <c r="J69" s="1">
        <v>2161551872</v>
      </c>
      <c r="K69" s="1">
        <v>3044000000</v>
      </c>
      <c r="L69" s="1">
        <v>245000000</v>
      </c>
      <c r="M69" s="1">
        <v>2930000000</v>
      </c>
      <c r="N69" s="1">
        <v>2365000000</v>
      </c>
      <c r="P69" s="1">
        <v>1178000000</v>
      </c>
      <c r="T69" t="s">
        <v>1208</v>
      </c>
    </row>
    <row r="70" spans="1:20" x14ac:dyDescent="0.25">
      <c r="A70" t="s">
        <v>545</v>
      </c>
      <c r="B70" t="s">
        <v>546</v>
      </c>
      <c r="C70" t="s">
        <v>22</v>
      </c>
      <c r="D70" t="s">
        <v>394</v>
      </c>
      <c r="E70" s="1">
        <v>14.76</v>
      </c>
      <c r="F70" s="1">
        <v>52</v>
      </c>
      <c r="G70" s="1">
        <v>161</v>
      </c>
      <c r="H70" s="1">
        <v>0</v>
      </c>
      <c r="I70" s="1" cm="1">
        <f t="array" ref="I70">MIN(IF(F70:H70&lt;&gt;0, F70:H70))/E70</f>
        <v>3.5230352303523036</v>
      </c>
      <c r="J70" s="1">
        <v>3080500480</v>
      </c>
      <c r="K70" s="1">
        <v>15024188000</v>
      </c>
      <c r="L70" s="1">
        <v>2103484000</v>
      </c>
      <c r="M70" s="1">
        <v>23220556000</v>
      </c>
      <c r="N70" s="1">
        <v>8385227000</v>
      </c>
      <c r="P70" s="1">
        <v>4658966000</v>
      </c>
      <c r="T70" t="s">
        <v>547</v>
      </c>
    </row>
    <row r="71" spans="1:20" x14ac:dyDescent="0.25">
      <c r="A71" t="s">
        <v>1457</v>
      </c>
      <c r="B71" t="s">
        <v>1458</v>
      </c>
      <c r="C71" t="s">
        <v>27</v>
      </c>
      <c r="D71" t="s">
        <v>439</v>
      </c>
      <c r="E71" s="1">
        <v>67.67</v>
      </c>
      <c r="F71" s="1">
        <v>1888</v>
      </c>
      <c r="G71" s="1">
        <v>287</v>
      </c>
      <c r="H71" s="1">
        <v>235</v>
      </c>
      <c r="I71" s="1" cm="1">
        <f t="array" ref="I71">MIN(IF(F71:H71&lt;&gt;0, F71:H71))/E71</f>
        <v>3.4727353332348159</v>
      </c>
      <c r="J71" s="1">
        <v>3506185728</v>
      </c>
      <c r="K71" s="1">
        <v>3059119000</v>
      </c>
      <c r="L71" s="1">
        <v>78796000</v>
      </c>
      <c r="M71" s="1">
        <v>3137873000</v>
      </c>
      <c r="N71" s="1">
        <v>1674688000</v>
      </c>
      <c r="P71" s="1">
        <v>708511000</v>
      </c>
      <c r="T71" t="s">
        <v>1459</v>
      </c>
    </row>
    <row r="72" spans="1:20" x14ac:dyDescent="0.25">
      <c r="A72" t="s">
        <v>803</v>
      </c>
      <c r="B72" t="s">
        <v>804</v>
      </c>
      <c r="C72" t="s">
        <v>22</v>
      </c>
      <c r="D72" t="s">
        <v>394</v>
      </c>
      <c r="E72" s="1">
        <v>95.75</v>
      </c>
      <c r="F72" s="1">
        <v>332</v>
      </c>
      <c r="G72" s="1">
        <v>0</v>
      </c>
      <c r="H72" s="1">
        <v>788</v>
      </c>
      <c r="I72" s="1" cm="1">
        <f t="array" ref="I72">MIN(IF(F72:H72&lt;&gt;0, F72:H72))/E72</f>
        <v>3.4673629242819843</v>
      </c>
      <c r="J72" s="1">
        <v>7654522880</v>
      </c>
      <c r="K72" s="1">
        <v>13230945000</v>
      </c>
      <c r="L72" s="1">
        <v>9608906000</v>
      </c>
      <c r="M72" s="1">
        <v>52818794000</v>
      </c>
      <c r="N72" s="1">
        <v>12097484000</v>
      </c>
      <c r="P72" s="1">
        <v>5084362000</v>
      </c>
      <c r="T72" t="s">
        <v>805</v>
      </c>
    </row>
    <row r="73" spans="1:20" x14ac:dyDescent="0.25">
      <c r="A73" t="s">
        <v>557</v>
      </c>
      <c r="B73" t="s">
        <v>558</v>
      </c>
      <c r="C73" t="s">
        <v>22</v>
      </c>
      <c r="D73" t="s">
        <v>559</v>
      </c>
      <c r="E73" s="1">
        <v>12.09</v>
      </c>
      <c r="F73" s="1">
        <v>43</v>
      </c>
      <c r="G73" s="1">
        <v>40</v>
      </c>
      <c r="H73" s="1">
        <v>0</v>
      </c>
      <c r="I73" s="1" cm="1">
        <f t="array" ref="I73">MIN(IF(F73:H73&lt;&gt;0, F73:H73))/E73</f>
        <v>3.3085194375516958</v>
      </c>
      <c r="J73" s="1">
        <v>1086313088</v>
      </c>
      <c r="K73" s="1">
        <v>834146000</v>
      </c>
      <c r="L73" s="1">
        <v>50087000</v>
      </c>
      <c r="M73" s="1">
        <v>1687054000</v>
      </c>
      <c r="N73" s="1">
        <v>742636000</v>
      </c>
      <c r="P73" s="1">
        <v>308614000</v>
      </c>
      <c r="T73" t="s">
        <v>560</v>
      </c>
    </row>
    <row r="74" spans="1:20" x14ac:dyDescent="0.25">
      <c r="A74" t="s">
        <v>1454</v>
      </c>
      <c r="B74" t="s">
        <v>1455</v>
      </c>
      <c r="C74" t="s">
        <v>27</v>
      </c>
      <c r="D74" t="s">
        <v>228</v>
      </c>
      <c r="E74" s="1">
        <v>100.19</v>
      </c>
      <c r="F74" s="1">
        <v>326</v>
      </c>
      <c r="G74" s="1">
        <v>518</v>
      </c>
      <c r="H74" s="1">
        <v>549</v>
      </c>
      <c r="I74" s="1" cm="1">
        <f t="array" ref="I74">MIN(IF(F74:H74&lt;&gt;0, F74:H74))/E74</f>
        <v>3.2538177462820643</v>
      </c>
      <c r="J74" s="1">
        <v>7101207040</v>
      </c>
      <c r="K74" s="1">
        <v>1673805000</v>
      </c>
      <c r="L74" s="1">
        <v>-193174000</v>
      </c>
      <c r="M74" s="1">
        <v>2342436000</v>
      </c>
      <c r="N74" s="1">
        <v>1301586000</v>
      </c>
      <c r="P74" s="1">
        <v>783874000</v>
      </c>
      <c r="T74" t="s">
        <v>1456</v>
      </c>
    </row>
    <row r="75" spans="1:20" x14ac:dyDescent="0.25">
      <c r="A75" t="s">
        <v>922</v>
      </c>
      <c r="B75" t="s">
        <v>923</v>
      </c>
      <c r="C75" t="s">
        <v>27</v>
      </c>
      <c r="D75" t="s">
        <v>924</v>
      </c>
      <c r="E75" s="1">
        <v>2.21</v>
      </c>
      <c r="F75" s="1">
        <v>14</v>
      </c>
      <c r="G75" s="1">
        <v>39</v>
      </c>
      <c r="H75" s="1">
        <v>7</v>
      </c>
      <c r="I75" s="1" cm="1">
        <f t="array" ref="I75">MIN(IF(F75:H75&lt;&gt;0, F75:H75))/E75</f>
        <v>3.1674208144796379</v>
      </c>
      <c r="J75" s="1">
        <v>3650301184</v>
      </c>
      <c r="K75" s="1">
        <v>25227625000</v>
      </c>
      <c r="L75" s="1">
        <v>2864110000</v>
      </c>
      <c r="M75" s="1">
        <v>54083080000</v>
      </c>
      <c r="N75" s="1">
        <v>36605732000</v>
      </c>
      <c r="P75" s="1">
        <v>12961243000</v>
      </c>
      <c r="T75" t="s">
        <v>925</v>
      </c>
    </row>
    <row r="76" spans="1:20" x14ac:dyDescent="0.25">
      <c r="A76" t="s">
        <v>843</v>
      </c>
      <c r="B76" t="s">
        <v>844</v>
      </c>
      <c r="C76" t="s">
        <v>27</v>
      </c>
      <c r="D76" t="s">
        <v>213</v>
      </c>
      <c r="E76" s="1">
        <v>7.78</v>
      </c>
      <c r="F76" s="1">
        <v>24</v>
      </c>
      <c r="G76" s="1">
        <v>178</v>
      </c>
      <c r="H76" s="1">
        <v>590</v>
      </c>
      <c r="I76" s="1" cm="1">
        <f t="array" ref="I76">MIN(IF(F76:H76&lt;&gt;0, F76:H76))/E76</f>
        <v>3.0848329048843186</v>
      </c>
      <c r="J76" s="1">
        <v>16750417920</v>
      </c>
      <c r="K76" s="1">
        <v>476978710000</v>
      </c>
      <c r="L76" s="1">
        <v>27592979000</v>
      </c>
      <c r="M76" s="1">
        <v>583091082000</v>
      </c>
      <c r="N76" s="1">
        <v>348834485000</v>
      </c>
      <c r="P76" s="1">
        <v>151512981000</v>
      </c>
      <c r="T76" t="s">
        <v>845</v>
      </c>
    </row>
    <row r="77" spans="1:20" x14ac:dyDescent="0.25">
      <c r="A77" t="s">
        <v>1442</v>
      </c>
      <c r="B77" t="s">
        <v>1443</v>
      </c>
      <c r="C77" t="s">
        <v>22</v>
      </c>
      <c r="D77" t="s">
        <v>559</v>
      </c>
      <c r="E77" s="1">
        <v>30.13</v>
      </c>
      <c r="F77" s="1">
        <v>0</v>
      </c>
      <c r="G77" s="1">
        <v>129</v>
      </c>
      <c r="H77" s="1">
        <v>92</v>
      </c>
      <c r="I77" s="1" cm="1">
        <f t="array" ref="I77">MIN(IF(F77:H77&lt;&gt;0, F77:H77))/E77</f>
        <v>3.053435114503817</v>
      </c>
      <c r="J77" s="1">
        <v>2276318464</v>
      </c>
      <c r="K77" s="1">
        <v>348566000</v>
      </c>
      <c r="L77" s="1">
        <v>34446000</v>
      </c>
      <c r="M77" s="1">
        <v>815594000</v>
      </c>
      <c r="N77" s="1">
        <v>264824000</v>
      </c>
      <c r="P77" s="1"/>
      <c r="T77" t="s">
        <v>1444</v>
      </c>
    </row>
    <row r="78" spans="1:20" x14ac:dyDescent="0.25">
      <c r="A78" t="s">
        <v>1136</v>
      </c>
      <c r="B78" t="s">
        <v>1137</v>
      </c>
      <c r="C78" t="s">
        <v>27</v>
      </c>
      <c r="D78" t="s">
        <v>370</v>
      </c>
      <c r="E78" s="1">
        <v>46.55</v>
      </c>
      <c r="F78" s="1">
        <v>191</v>
      </c>
      <c r="G78" s="1">
        <v>819</v>
      </c>
      <c r="H78" s="1">
        <v>142</v>
      </c>
      <c r="I78" s="1" cm="1">
        <f t="array" ref="I78">MIN(IF(F78:H78&lt;&gt;0, F78:H78))/E78</f>
        <v>3.050483351235231</v>
      </c>
      <c r="J78" s="1">
        <v>9768843264</v>
      </c>
      <c r="K78" s="1">
        <v>181520000000</v>
      </c>
      <c r="L78" s="1">
        <v>10307000000</v>
      </c>
      <c r="M78" s="1">
        <v>263066000000</v>
      </c>
      <c r="N78" s="1">
        <v>140609000000</v>
      </c>
      <c r="P78" s="1">
        <v>83032000000</v>
      </c>
      <c r="T78" t="s">
        <v>1138</v>
      </c>
    </row>
    <row r="79" spans="1:20" x14ac:dyDescent="0.25">
      <c r="A79" t="s">
        <v>645</v>
      </c>
      <c r="B79" t="s">
        <v>646</v>
      </c>
      <c r="C79" t="s">
        <v>22</v>
      </c>
      <c r="D79" t="s">
        <v>339</v>
      </c>
      <c r="E79" s="1">
        <v>12.05</v>
      </c>
      <c r="F79" s="1">
        <v>34</v>
      </c>
      <c r="G79" s="1">
        <v>51</v>
      </c>
      <c r="H79" s="1">
        <v>0</v>
      </c>
      <c r="I79" s="1" cm="1">
        <f t="array" ref="I79">MIN(IF(F79:H79&lt;&gt;0, F79:H79))/E79</f>
        <v>2.8215767634854769</v>
      </c>
      <c r="J79" s="1">
        <v>4960732160</v>
      </c>
      <c r="K79" s="1">
        <v>14177000000</v>
      </c>
      <c r="L79" s="1">
        <v>1204000000</v>
      </c>
      <c r="M79" s="1">
        <v>16999000000</v>
      </c>
      <c r="N79" s="1">
        <v>13266000000</v>
      </c>
      <c r="P79" s="1">
        <v>6435000000</v>
      </c>
      <c r="T79" t="s">
        <v>647</v>
      </c>
    </row>
    <row r="80" spans="1:20" x14ac:dyDescent="0.25">
      <c r="A80" t="s">
        <v>538</v>
      </c>
      <c r="B80" t="s">
        <v>539</v>
      </c>
      <c r="C80" t="s">
        <v>22</v>
      </c>
      <c r="D80" t="s">
        <v>540</v>
      </c>
      <c r="E80" s="1">
        <v>40.06</v>
      </c>
      <c r="F80" s="1">
        <v>596</v>
      </c>
      <c r="G80" s="1">
        <v>113</v>
      </c>
      <c r="H80" s="1">
        <v>0</v>
      </c>
      <c r="I80" s="1" cm="1">
        <f t="array" ref="I80">MIN(IF(F80:H80&lt;&gt;0, F80:H80))/E80</f>
        <v>2.820768846729905</v>
      </c>
      <c r="J80" s="1">
        <v>2579171072</v>
      </c>
      <c r="K80" s="1">
        <v>426963000</v>
      </c>
      <c r="L80" s="1">
        <v>-2200000</v>
      </c>
      <c r="M80" s="1">
        <v>904886000</v>
      </c>
      <c r="N80" s="1">
        <v>558967000</v>
      </c>
      <c r="P80" s="1">
        <v>97104000</v>
      </c>
      <c r="T80" t="s">
        <v>541</v>
      </c>
    </row>
    <row r="81" spans="1:20" x14ac:dyDescent="0.25">
      <c r="A81" t="s">
        <v>1109</v>
      </c>
      <c r="B81" t="s">
        <v>1110</v>
      </c>
      <c r="C81" t="s">
        <v>22</v>
      </c>
      <c r="D81" t="s">
        <v>174</v>
      </c>
      <c r="E81" s="1">
        <v>55</v>
      </c>
      <c r="F81" s="1">
        <v>0</v>
      </c>
      <c r="G81" s="1">
        <v>153</v>
      </c>
      <c r="H81" s="1">
        <v>162</v>
      </c>
      <c r="I81" s="1" cm="1">
        <f t="array" ref="I81">MIN(IF(F81:H81&lt;&gt;0, F81:H81))/E81</f>
        <v>2.7818181818181817</v>
      </c>
      <c r="J81" s="1">
        <v>21621434368</v>
      </c>
      <c r="K81" s="1">
        <v>20580000000</v>
      </c>
      <c r="L81" s="1">
        <v>482000000</v>
      </c>
      <c r="M81" s="1">
        <v>31718000000</v>
      </c>
      <c r="N81" s="1">
        <v>23850000000</v>
      </c>
      <c r="P81" s="1">
        <v>7982000000</v>
      </c>
      <c r="R81">
        <v>25.27</v>
      </c>
      <c r="S81">
        <v>3</v>
      </c>
      <c r="T81" t="s">
        <v>1111</v>
      </c>
    </row>
    <row r="82" spans="1:20" x14ac:dyDescent="0.25">
      <c r="A82" t="s">
        <v>960</v>
      </c>
      <c r="B82" t="s">
        <v>961</v>
      </c>
      <c r="C82" t="s">
        <v>22</v>
      </c>
      <c r="D82" t="s">
        <v>128</v>
      </c>
      <c r="E82" s="1">
        <v>24.66</v>
      </c>
      <c r="F82" s="1">
        <v>0</v>
      </c>
      <c r="G82" s="1">
        <v>68</v>
      </c>
      <c r="H82" s="1">
        <v>1072</v>
      </c>
      <c r="I82" s="1" cm="1">
        <f t="array" ref="I82">MIN(IF(F82:H82&lt;&gt;0, F82:H82))/E82</f>
        <v>2.7575020275750202</v>
      </c>
      <c r="J82" s="1">
        <v>3577302784</v>
      </c>
      <c r="K82" s="1">
        <v>7106000000</v>
      </c>
      <c r="L82" s="1">
        <v>-31000000</v>
      </c>
      <c r="M82" s="1">
        <v>7376000000</v>
      </c>
      <c r="N82" s="1">
        <v>5362000000</v>
      </c>
      <c r="P82" s="1">
        <v>2495000000</v>
      </c>
      <c r="T82" t="s">
        <v>962</v>
      </c>
    </row>
    <row r="83" spans="1:20" x14ac:dyDescent="0.25">
      <c r="A83" t="s">
        <v>495</v>
      </c>
      <c r="B83" t="s">
        <v>496</v>
      </c>
      <c r="C83" t="s">
        <v>22</v>
      </c>
      <c r="D83" t="s">
        <v>285</v>
      </c>
      <c r="E83" s="1">
        <v>27.03</v>
      </c>
      <c r="F83" s="1">
        <v>340</v>
      </c>
      <c r="G83" s="1">
        <v>73</v>
      </c>
      <c r="H83" s="1">
        <v>0</v>
      </c>
      <c r="I83" s="1" cm="1">
        <f t="array" ref="I83">MIN(IF(F83:H83&lt;&gt;0, F83:H83))/E83</f>
        <v>2.7007029226785053</v>
      </c>
      <c r="J83" s="1">
        <v>216780064</v>
      </c>
      <c r="K83" s="1">
        <v>107809000</v>
      </c>
      <c r="L83" s="1">
        <v>3281000</v>
      </c>
      <c r="M83" s="1">
        <v>132252000</v>
      </c>
      <c r="N83" s="1">
        <v>18631000</v>
      </c>
      <c r="P83" s="1"/>
      <c r="T83" t="s">
        <v>497</v>
      </c>
    </row>
    <row r="84" spans="1:20" x14ac:dyDescent="0.25">
      <c r="A84" t="s">
        <v>1335</v>
      </c>
      <c r="B84" t="s">
        <v>1336</v>
      </c>
      <c r="C84" t="s">
        <v>22</v>
      </c>
      <c r="D84" t="s">
        <v>79</v>
      </c>
      <c r="E84" s="1">
        <v>16.18</v>
      </c>
      <c r="F84" s="1">
        <v>61</v>
      </c>
      <c r="G84" s="1">
        <v>43</v>
      </c>
      <c r="H84" s="1">
        <v>0</v>
      </c>
      <c r="I84" s="1" cm="1">
        <f t="array" ref="I84">MIN(IF(F84:H84&lt;&gt;0, F84:H84))/E84</f>
        <v>2.6576019777503093</v>
      </c>
      <c r="J84" s="1">
        <v>816905536</v>
      </c>
      <c r="K84" s="1">
        <v>915953000</v>
      </c>
      <c r="L84" s="1">
        <v>14487000</v>
      </c>
      <c r="M84" s="1">
        <v>1108182000</v>
      </c>
      <c r="N84" s="1">
        <v>785643000</v>
      </c>
      <c r="P84" s="1">
        <v>188501000</v>
      </c>
      <c r="T84" t="s">
        <v>1337</v>
      </c>
    </row>
    <row r="85" spans="1:20" x14ac:dyDescent="0.25">
      <c r="A85" t="s">
        <v>739</v>
      </c>
      <c r="B85" t="s">
        <v>740</v>
      </c>
      <c r="C85" t="s">
        <v>22</v>
      </c>
      <c r="D85" t="s">
        <v>217</v>
      </c>
      <c r="E85" s="1">
        <v>14.49</v>
      </c>
      <c r="F85" s="1">
        <v>55</v>
      </c>
      <c r="G85" s="1">
        <v>38</v>
      </c>
      <c r="H85" s="1">
        <v>0</v>
      </c>
      <c r="I85" s="1" cm="1">
        <f t="array" ref="I85">MIN(IF(F85:H85&lt;&gt;0, F85:H85))/E85</f>
        <v>2.6224982746721879</v>
      </c>
      <c r="J85" s="1">
        <v>1549067904</v>
      </c>
      <c r="K85" s="1">
        <v>2105322000</v>
      </c>
      <c r="L85" s="1">
        <v>177535000</v>
      </c>
      <c r="M85" s="1">
        <v>2895944000</v>
      </c>
      <c r="N85" s="1">
        <v>1451935000</v>
      </c>
      <c r="P85" s="1">
        <v>857821000</v>
      </c>
      <c r="T85" t="s">
        <v>741</v>
      </c>
    </row>
    <row r="86" spans="1:20" x14ac:dyDescent="0.25">
      <c r="A86" t="s">
        <v>1405</v>
      </c>
      <c r="B86" t="s">
        <v>1406</v>
      </c>
      <c r="C86" t="s">
        <v>27</v>
      </c>
      <c r="D86" t="s">
        <v>124</v>
      </c>
      <c r="E86" s="1">
        <v>39.31</v>
      </c>
      <c r="F86" s="1">
        <v>102</v>
      </c>
      <c r="G86" s="1">
        <v>139</v>
      </c>
      <c r="H86" s="1">
        <v>116</v>
      </c>
      <c r="I86" s="1" cm="1">
        <f t="array" ref="I86">MIN(IF(F86:H86&lt;&gt;0, F86:H86))/E86</f>
        <v>2.5947596031544133</v>
      </c>
      <c r="J86" s="1">
        <v>7716867584</v>
      </c>
      <c r="K86" s="1">
        <v>8735435000</v>
      </c>
      <c r="L86" s="1">
        <v>778468000</v>
      </c>
      <c r="M86" s="1">
        <v>12856235000</v>
      </c>
      <c r="N86" s="1">
        <v>4413082000</v>
      </c>
      <c r="P86" s="1">
        <v>1327812000</v>
      </c>
      <c r="T86" t="s">
        <v>1407</v>
      </c>
    </row>
    <row r="87" spans="1:20" x14ac:dyDescent="0.25">
      <c r="A87" t="s">
        <v>385</v>
      </c>
      <c r="B87" t="s">
        <v>386</v>
      </c>
      <c r="C87" t="s">
        <v>22</v>
      </c>
      <c r="D87" t="s">
        <v>332</v>
      </c>
      <c r="E87" s="1">
        <v>29.92</v>
      </c>
      <c r="F87" s="1">
        <v>77</v>
      </c>
      <c r="G87" s="1">
        <v>535</v>
      </c>
      <c r="H87" s="1">
        <v>0</v>
      </c>
      <c r="I87" s="1" cm="1">
        <f t="array" ref="I87">MIN(IF(F87:H87&lt;&gt;0, F87:H87))/E87</f>
        <v>2.5735294117647056</v>
      </c>
      <c r="J87" s="1">
        <v>1437739776</v>
      </c>
      <c r="K87" s="1">
        <v>2055146000</v>
      </c>
      <c r="L87" s="1">
        <v>23545000</v>
      </c>
      <c r="M87" s="1">
        <v>2436386000</v>
      </c>
      <c r="N87" s="1">
        <v>1099181000</v>
      </c>
      <c r="P87" s="1">
        <v>507950000</v>
      </c>
      <c r="T87" t="s">
        <v>387</v>
      </c>
    </row>
    <row r="88" spans="1:20" x14ac:dyDescent="0.25">
      <c r="A88" t="s">
        <v>474</v>
      </c>
      <c r="B88" t="s">
        <v>475</v>
      </c>
      <c r="C88" t="s">
        <v>22</v>
      </c>
      <c r="D88" t="s">
        <v>339</v>
      </c>
      <c r="E88" s="1">
        <v>83</v>
      </c>
      <c r="F88" s="1">
        <v>1266</v>
      </c>
      <c r="G88" s="1">
        <v>213</v>
      </c>
      <c r="H88" s="1">
        <v>0</v>
      </c>
      <c r="I88" s="1" cm="1">
        <f t="array" ref="I88">MIN(IF(F88:H88&lt;&gt;0, F88:H88))/E88</f>
        <v>2.5662650602409638</v>
      </c>
      <c r="J88" s="1">
        <v>127365169152</v>
      </c>
      <c r="K88" s="1">
        <v>745801886000</v>
      </c>
      <c r="L88" s="1">
        <v>49405223000</v>
      </c>
      <c r="M88" s="1">
        <v>422287794000</v>
      </c>
      <c r="N88" s="1">
        <v>200668678000</v>
      </c>
      <c r="P88" s="1">
        <v>12530761000</v>
      </c>
      <c r="T88" t="s">
        <v>476</v>
      </c>
    </row>
    <row r="89" spans="1:20" x14ac:dyDescent="0.25">
      <c r="A89" t="s">
        <v>800</v>
      </c>
      <c r="B89" t="s">
        <v>801</v>
      </c>
      <c r="C89" t="s">
        <v>22</v>
      </c>
      <c r="D89" t="s">
        <v>394</v>
      </c>
      <c r="E89" s="1">
        <v>63.14</v>
      </c>
      <c r="F89" s="1">
        <v>155</v>
      </c>
      <c r="G89" s="1">
        <v>181</v>
      </c>
      <c r="H89" s="1">
        <v>0</v>
      </c>
      <c r="I89" s="1" cm="1">
        <f t="array" ref="I89">MIN(IF(F89:H89&lt;&gt;0, F89:H89))/E89</f>
        <v>2.4548622109597718</v>
      </c>
      <c r="J89" s="1">
        <v>22364882944</v>
      </c>
      <c r="K89" s="1">
        <v>218344000000</v>
      </c>
      <c r="L89" s="1">
        <v>25512000000</v>
      </c>
      <c r="M89" s="1">
        <v>517830000000</v>
      </c>
      <c r="N89" s="1">
        <v>168571000000</v>
      </c>
      <c r="P89" s="1">
        <v>83277000000</v>
      </c>
      <c r="R89">
        <v>30.71</v>
      </c>
      <c r="S89">
        <v>2</v>
      </c>
      <c r="T89" t="s">
        <v>802</v>
      </c>
    </row>
    <row r="90" spans="1:20" x14ac:dyDescent="0.25">
      <c r="A90" t="s">
        <v>195</v>
      </c>
      <c r="B90" t="s">
        <v>196</v>
      </c>
      <c r="C90" t="s">
        <v>22</v>
      </c>
      <c r="D90" t="s">
        <v>197</v>
      </c>
      <c r="E90" s="1">
        <v>39.159999999999997</v>
      </c>
      <c r="F90" s="1">
        <v>93</v>
      </c>
      <c r="G90" s="1">
        <v>199</v>
      </c>
      <c r="H90" s="1">
        <v>0</v>
      </c>
      <c r="I90" s="1" cm="1">
        <f t="array" ref="I90">MIN(IF(F90:H90&lt;&gt;0, F90:H90))/E90</f>
        <v>2.3748723186925438</v>
      </c>
      <c r="J90" s="1">
        <v>15792287744</v>
      </c>
      <c r="K90" s="1">
        <v>8525275000</v>
      </c>
      <c r="L90" s="1">
        <v>1405521000</v>
      </c>
      <c r="M90" s="1">
        <v>43282297000</v>
      </c>
      <c r="N90" s="1">
        <v>29294856000</v>
      </c>
      <c r="P90" s="1">
        <v>3016800000</v>
      </c>
      <c r="R90">
        <v>21.99</v>
      </c>
      <c r="S90">
        <v>1</v>
      </c>
      <c r="T90" t="s">
        <v>198</v>
      </c>
    </row>
    <row r="91" spans="1:20" x14ac:dyDescent="0.25">
      <c r="A91" t="s">
        <v>613</v>
      </c>
      <c r="B91" t="s">
        <v>614</v>
      </c>
      <c r="C91" t="s">
        <v>22</v>
      </c>
      <c r="D91" t="s">
        <v>266</v>
      </c>
      <c r="E91" s="1">
        <v>37.630000000000003</v>
      </c>
      <c r="F91" s="1">
        <v>111</v>
      </c>
      <c r="G91" s="1">
        <v>89</v>
      </c>
      <c r="H91" s="1">
        <v>0</v>
      </c>
      <c r="I91" s="1" cm="1">
        <f t="array" ref="I91">MIN(IF(F91:H91&lt;&gt;0, F91:H91))/E91</f>
        <v>2.365134201435025</v>
      </c>
      <c r="J91" s="1">
        <v>1710181888</v>
      </c>
      <c r="K91" s="1">
        <v>1065414000</v>
      </c>
      <c r="L91" s="1">
        <v>149339000</v>
      </c>
      <c r="M91" s="1">
        <v>4453061000</v>
      </c>
      <c r="N91" s="1">
        <v>3079535000</v>
      </c>
      <c r="P91" s="1">
        <v>2704306000</v>
      </c>
      <c r="T91" t="s">
        <v>615</v>
      </c>
    </row>
    <row r="92" spans="1:20" x14ac:dyDescent="0.25">
      <c r="A92" t="s">
        <v>1371</v>
      </c>
      <c r="B92" t="s">
        <v>1372</v>
      </c>
      <c r="C92" t="s">
        <v>22</v>
      </c>
      <c r="D92" t="s">
        <v>250</v>
      </c>
      <c r="E92" s="1">
        <v>77.489999999999995</v>
      </c>
      <c r="F92" s="1">
        <v>231</v>
      </c>
      <c r="G92" s="1">
        <v>183</v>
      </c>
      <c r="H92" s="1">
        <v>0</v>
      </c>
      <c r="I92" s="1" cm="1">
        <f t="array" ref="I92">MIN(IF(F92:H92&lt;&gt;0, F92:H92))/E92</f>
        <v>2.3615950445218741</v>
      </c>
      <c r="J92" s="1">
        <v>5113619456</v>
      </c>
      <c r="K92" s="1">
        <v>4034000000</v>
      </c>
      <c r="L92" s="1">
        <v>272000000</v>
      </c>
      <c r="M92" s="1">
        <v>3043000000</v>
      </c>
      <c r="N92" s="1">
        <v>2436000000</v>
      </c>
      <c r="P92" s="1">
        <v>348000000</v>
      </c>
      <c r="T92" t="s">
        <v>1373</v>
      </c>
    </row>
    <row r="93" spans="1:20" x14ac:dyDescent="0.25">
      <c r="A93" t="s">
        <v>1420</v>
      </c>
      <c r="B93" t="s">
        <v>1421</v>
      </c>
      <c r="C93" t="s">
        <v>22</v>
      </c>
      <c r="D93" t="s">
        <v>1422</v>
      </c>
      <c r="E93" s="1">
        <v>17.02</v>
      </c>
      <c r="F93" s="1">
        <v>0</v>
      </c>
      <c r="G93" s="1">
        <v>89</v>
      </c>
      <c r="H93" s="1">
        <v>40</v>
      </c>
      <c r="I93" s="1" cm="1">
        <f t="array" ref="I93">MIN(IF(F93:H93&lt;&gt;0, F93:H93))/E93</f>
        <v>2.3501762632197414</v>
      </c>
      <c r="J93" s="1">
        <v>87311065088</v>
      </c>
      <c r="K93" s="1">
        <v>208529000000</v>
      </c>
      <c r="L93" s="1">
        <v>26713000000</v>
      </c>
      <c r="M93" s="1">
        <v>478130000000</v>
      </c>
      <c r="N93" s="1">
        <v>297144000000</v>
      </c>
      <c r="P93" s="1">
        <v>98102000000</v>
      </c>
      <c r="T93" t="s">
        <v>1423</v>
      </c>
    </row>
    <row r="94" spans="1:20" x14ac:dyDescent="0.25">
      <c r="A94" t="s">
        <v>1380</v>
      </c>
      <c r="B94" t="s">
        <v>1381</v>
      </c>
      <c r="C94" t="s">
        <v>22</v>
      </c>
      <c r="D94" t="s">
        <v>1382</v>
      </c>
      <c r="E94" s="1">
        <v>40.950000000000003</v>
      </c>
      <c r="F94" s="1">
        <v>0</v>
      </c>
      <c r="G94" s="1">
        <v>141</v>
      </c>
      <c r="H94" s="1">
        <v>95</v>
      </c>
      <c r="I94" s="1" cm="1">
        <f t="array" ref="I94">MIN(IF(F94:H94&lt;&gt;0, F94:H94))/E94</f>
        <v>2.3199023199023197</v>
      </c>
      <c r="J94" s="1">
        <v>11377467392</v>
      </c>
      <c r="K94" s="1">
        <v>4961400000</v>
      </c>
      <c r="L94" s="1">
        <v>-652100000</v>
      </c>
      <c r="M94" s="1">
        <v>8150400000</v>
      </c>
      <c r="N94" s="1">
        <v>5259700000</v>
      </c>
      <c r="P94" s="1">
        <v>1589300000</v>
      </c>
      <c r="R94">
        <v>13.52</v>
      </c>
      <c r="S94">
        <v>2</v>
      </c>
      <c r="T94" t="s">
        <v>1383</v>
      </c>
    </row>
    <row r="95" spans="1:20" x14ac:dyDescent="0.25">
      <c r="A95" t="s">
        <v>1329</v>
      </c>
      <c r="B95" t="s">
        <v>1330</v>
      </c>
      <c r="C95" t="s">
        <v>27</v>
      </c>
      <c r="D95" t="s">
        <v>213</v>
      </c>
      <c r="E95" s="1">
        <v>37.44</v>
      </c>
      <c r="F95" s="1">
        <v>86</v>
      </c>
      <c r="G95" s="1">
        <v>85</v>
      </c>
      <c r="H95" s="1">
        <v>151</v>
      </c>
      <c r="I95" s="1" cm="1">
        <f t="array" ref="I95">MIN(IF(F95:H95&lt;&gt;0, F95:H95))/E95</f>
        <v>2.2702991452991452</v>
      </c>
      <c r="J95" s="1">
        <v>33608726528</v>
      </c>
      <c r="K95" s="1">
        <v>10219000000</v>
      </c>
      <c r="L95" s="1">
        <v>1106000000</v>
      </c>
      <c r="M95" s="1">
        <v>14454000000</v>
      </c>
      <c r="N95" s="1">
        <v>5948000000</v>
      </c>
      <c r="P95" s="1">
        <v>1826000000</v>
      </c>
      <c r="T95" t="s">
        <v>1331</v>
      </c>
    </row>
    <row r="96" spans="1:20" x14ac:dyDescent="0.25">
      <c r="A96" t="s">
        <v>358</v>
      </c>
      <c r="B96" t="s">
        <v>359</v>
      </c>
      <c r="C96" t="s">
        <v>22</v>
      </c>
      <c r="D96" t="s">
        <v>209</v>
      </c>
      <c r="E96" s="1">
        <v>21.97</v>
      </c>
      <c r="F96" s="1">
        <v>80</v>
      </c>
      <c r="G96" s="1">
        <v>49</v>
      </c>
      <c r="H96" s="1">
        <v>0</v>
      </c>
      <c r="I96" s="1" cm="1">
        <f t="array" ref="I96">MIN(IF(F96:H96&lt;&gt;0, F96:H96))/E96</f>
        <v>2.2303140646335913</v>
      </c>
      <c r="J96" s="1">
        <v>6854420480</v>
      </c>
      <c r="K96" s="1">
        <v>987538000</v>
      </c>
      <c r="L96" s="1">
        <v>111781000</v>
      </c>
      <c r="M96" s="1">
        <v>2137333000</v>
      </c>
      <c r="N96" s="1">
        <v>258220000</v>
      </c>
      <c r="P96" s="1"/>
      <c r="T96" t="s">
        <v>360</v>
      </c>
    </row>
    <row r="97" spans="1:20" x14ac:dyDescent="0.25">
      <c r="A97" t="s">
        <v>1106</v>
      </c>
      <c r="B97" t="s">
        <v>1107</v>
      </c>
      <c r="C97" t="s">
        <v>22</v>
      </c>
      <c r="D97" t="s">
        <v>228</v>
      </c>
      <c r="E97" s="1">
        <v>110.46</v>
      </c>
      <c r="F97" s="1">
        <v>246</v>
      </c>
      <c r="G97" s="1">
        <v>262</v>
      </c>
      <c r="H97" s="1">
        <v>0</v>
      </c>
      <c r="I97" s="1" cm="1">
        <f t="array" ref="I97">MIN(IF(F97:H97&lt;&gt;0, F97:H97))/E97</f>
        <v>2.2270505160239003</v>
      </c>
      <c r="J97" s="1">
        <v>3272156672</v>
      </c>
      <c r="K97" s="1">
        <v>1653225000</v>
      </c>
      <c r="L97" s="1">
        <v>97239000</v>
      </c>
      <c r="M97" s="1">
        <v>1187676000</v>
      </c>
      <c r="N97" s="1">
        <v>868494000</v>
      </c>
      <c r="P97" s="1">
        <v>541957000</v>
      </c>
      <c r="T97" t="s">
        <v>1108</v>
      </c>
    </row>
    <row r="98" spans="1:20" x14ac:dyDescent="0.25">
      <c r="A98" t="s">
        <v>1341</v>
      </c>
      <c r="B98" t="s">
        <v>1342</v>
      </c>
      <c r="C98" t="s">
        <v>27</v>
      </c>
      <c r="D98" t="s">
        <v>277</v>
      </c>
      <c r="E98" s="1">
        <v>4.55</v>
      </c>
      <c r="F98" s="1">
        <v>10</v>
      </c>
      <c r="G98" s="1">
        <v>19</v>
      </c>
      <c r="H98" s="1">
        <v>14</v>
      </c>
      <c r="I98" s="1" cm="1">
        <f t="array" ref="I98">MIN(IF(F98:H98&lt;&gt;0, F98:H98))/E98</f>
        <v>2.197802197802198</v>
      </c>
      <c r="J98" s="1">
        <v>24446560256</v>
      </c>
      <c r="K98" s="1">
        <v>43949000000</v>
      </c>
      <c r="L98" s="1">
        <v>1582000000</v>
      </c>
      <c r="M98" s="1">
        <v>105051000000</v>
      </c>
      <c r="N98" s="1">
        <v>86791000000</v>
      </c>
      <c r="P98" s="1">
        <v>42297000000</v>
      </c>
      <c r="T98" t="s">
        <v>1343</v>
      </c>
    </row>
    <row r="99" spans="1:20" x14ac:dyDescent="0.25">
      <c r="A99" t="s">
        <v>847</v>
      </c>
      <c r="B99" t="s">
        <v>848</v>
      </c>
      <c r="C99" t="s">
        <v>22</v>
      </c>
      <c r="D99" t="s">
        <v>540</v>
      </c>
      <c r="E99" s="1">
        <v>9.25</v>
      </c>
      <c r="F99" s="1">
        <v>36</v>
      </c>
      <c r="G99" s="1">
        <v>20</v>
      </c>
      <c r="H99" s="1">
        <v>0</v>
      </c>
      <c r="I99" s="1" cm="1">
        <f t="array" ref="I99">MIN(IF(F99:H99&lt;&gt;0, F99:H99))/E99</f>
        <v>2.1621621621621623</v>
      </c>
      <c r="J99" s="1">
        <v>712343360</v>
      </c>
      <c r="K99" s="1">
        <v>225527000</v>
      </c>
      <c r="L99" s="1">
        <v>17816000</v>
      </c>
      <c r="M99" s="1">
        <v>290811000</v>
      </c>
      <c r="N99" s="1">
        <v>174837000</v>
      </c>
      <c r="P99" s="1"/>
      <c r="T99" t="s">
        <v>849</v>
      </c>
    </row>
    <row r="100" spans="1:20" x14ac:dyDescent="0.25">
      <c r="A100" t="s">
        <v>1175</v>
      </c>
      <c r="B100" t="s">
        <v>1176</v>
      </c>
      <c r="C100" t="s">
        <v>27</v>
      </c>
      <c r="D100" t="s">
        <v>128</v>
      </c>
      <c r="E100" s="1">
        <v>88.75</v>
      </c>
      <c r="F100" s="1">
        <v>368</v>
      </c>
      <c r="G100" s="1">
        <v>193</v>
      </c>
      <c r="H100" s="1">
        <v>191</v>
      </c>
      <c r="I100" s="1" cm="1">
        <f t="array" ref="I100">MIN(IF(F100:H100&lt;&gt;0, F100:H100))/E100</f>
        <v>2.1521126760563378</v>
      </c>
      <c r="J100" s="1">
        <v>26791673856</v>
      </c>
      <c r="K100" s="1">
        <v>32647000000</v>
      </c>
      <c r="L100" s="1">
        <v>757000000</v>
      </c>
      <c r="M100" s="1">
        <v>28605000000</v>
      </c>
      <c r="N100" s="1">
        <v>16885000000</v>
      </c>
      <c r="P100" s="1">
        <v>3973000000</v>
      </c>
      <c r="R100">
        <v>22.81</v>
      </c>
      <c r="S100">
        <v>1</v>
      </c>
      <c r="T100" t="s">
        <v>1177</v>
      </c>
    </row>
    <row r="101" spans="1:20" x14ac:dyDescent="0.25">
      <c r="A101" t="s">
        <v>576</v>
      </c>
      <c r="B101" t="s">
        <v>577</v>
      </c>
      <c r="C101" t="s">
        <v>22</v>
      </c>
      <c r="D101" t="s">
        <v>439</v>
      </c>
      <c r="E101" s="1">
        <v>32.67</v>
      </c>
      <c r="F101" s="1">
        <v>74</v>
      </c>
      <c r="G101" s="1">
        <v>70</v>
      </c>
      <c r="H101" s="1">
        <v>0</v>
      </c>
      <c r="I101" s="1" cm="1">
        <f t="array" ref="I101">MIN(IF(F101:H101&lt;&gt;0, F101:H101))/E101</f>
        <v>2.1426385062748698</v>
      </c>
      <c r="J101" s="1">
        <v>336602272</v>
      </c>
      <c r="K101" s="1">
        <v>285907000</v>
      </c>
      <c r="L101" s="1">
        <v>19050000</v>
      </c>
      <c r="M101" s="1">
        <v>373015000</v>
      </c>
      <c r="N101" s="1">
        <v>103389000</v>
      </c>
      <c r="P101" s="1">
        <v>5888000</v>
      </c>
      <c r="T101" t="s">
        <v>578</v>
      </c>
    </row>
    <row r="102" spans="1:20" x14ac:dyDescent="0.25">
      <c r="A102" t="s">
        <v>252</v>
      </c>
      <c r="B102" t="s">
        <v>253</v>
      </c>
      <c r="C102" t="s">
        <v>22</v>
      </c>
      <c r="D102" t="s">
        <v>209</v>
      </c>
      <c r="E102" s="1">
        <v>3.75</v>
      </c>
      <c r="F102" s="1">
        <v>33</v>
      </c>
      <c r="G102" s="1">
        <v>8</v>
      </c>
      <c r="H102" s="1">
        <v>0</v>
      </c>
      <c r="I102" s="1" cm="1">
        <f t="array" ref="I102">MIN(IF(F102:H102&lt;&gt;0, F102:H102))/E102</f>
        <v>2.1333333333333333</v>
      </c>
      <c r="J102" s="1">
        <v>378232512</v>
      </c>
      <c r="K102" s="1">
        <v>156471000</v>
      </c>
      <c r="L102" s="1">
        <v>25711000</v>
      </c>
      <c r="M102" s="1">
        <v>239894000</v>
      </c>
      <c r="N102" s="1">
        <v>131660000</v>
      </c>
      <c r="P102" s="1">
        <v>78452000</v>
      </c>
      <c r="T102" t="s">
        <v>254</v>
      </c>
    </row>
    <row r="103" spans="1:20" x14ac:dyDescent="0.25">
      <c r="A103" t="s">
        <v>501</v>
      </c>
      <c r="B103" t="s">
        <v>502</v>
      </c>
      <c r="C103" t="s">
        <v>22</v>
      </c>
      <c r="D103" t="s">
        <v>151</v>
      </c>
      <c r="E103" s="1">
        <v>9.43</v>
      </c>
      <c r="F103" s="1">
        <v>23</v>
      </c>
      <c r="G103" s="1">
        <v>20</v>
      </c>
      <c r="H103" s="1">
        <v>0</v>
      </c>
      <c r="I103" s="1" cm="1">
        <f t="array" ref="I103">MIN(IF(F103:H103&lt;&gt;0, F103:H103))/E103</f>
        <v>2.1208907741251326</v>
      </c>
      <c r="J103" s="1">
        <v>133591040</v>
      </c>
      <c r="K103" s="1">
        <v>232915000</v>
      </c>
      <c r="L103" s="1">
        <v>11549000</v>
      </c>
      <c r="M103" s="1">
        <v>74426000</v>
      </c>
      <c r="N103" s="1">
        <v>38910000</v>
      </c>
      <c r="P103" s="1"/>
      <c r="T103" t="s">
        <v>503</v>
      </c>
    </row>
    <row r="104" spans="1:20" x14ac:dyDescent="0.25">
      <c r="A104" t="s">
        <v>99</v>
      </c>
      <c r="B104" t="s">
        <v>100</v>
      </c>
      <c r="C104" t="s">
        <v>22</v>
      </c>
      <c r="D104" t="s">
        <v>101</v>
      </c>
      <c r="E104" s="1">
        <v>925</v>
      </c>
      <c r="F104" s="1">
        <v>2293</v>
      </c>
      <c r="G104" s="1">
        <v>0</v>
      </c>
      <c r="H104" s="1">
        <v>1941</v>
      </c>
      <c r="I104" s="1" cm="1">
        <f t="array" ref="I104">MIN(IF(F104:H104&lt;&gt;0, F104:H104))/E104</f>
        <v>2.0983783783783783</v>
      </c>
      <c r="J104" s="1">
        <v>3430436608</v>
      </c>
      <c r="K104" s="1">
        <v>2536041000</v>
      </c>
      <c r="L104" s="1">
        <v>503739000</v>
      </c>
      <c r="M104" s="1">
        <v>24945223000</v>
      </c>
      <c r="N104" s="1">
        <v>17294736000</v>
      </c>
      <c r="P104" s="1">
        <v>602268000</v>
      </c>
      <c r="T104" t="s">
        <v>102</v>
      </c>
    </row>
    <row r="105" spans="1:20" x14ac:dyDescent="0.25">
      <c r="A105" t="s">
        <v>886</v>
      </c>
      <c r="B105" t="s">
        <v>887</v>
      </c>
      <c r="C105" t="s">
        <v>22</v>
      </c>
      <c r="D105" t="s">
        <v>228</v>
      </c>
      <c r="E105" s="1">
        <v>39.31</v>
      </c>
      <c r="F105" s="1">
        <v>82</v>
      </c>
      <c r="G105" s="1">
        <v>84</v>
      </c>
      <c r="H105" s="1">
        <v>0</v>
      </c>
      <c r="I105" s="1" cm="1">
        <f t="array" ref="I105">MIN(IF(F105:H105&lt;&gt;0, F105:H105))/E105</f>
        <v>2.0859832103790383</v>
      </c>
      <c r="J105" s="1">
        <v>372188672</v>
      </c>
      <c r="K105" s="1">
        <v>3097328000</v>
      </c>
      <c r="L105" s="1">
        <v>80882000</v>
      </c>
      <c r="M105" s="1">
        <v>1048130000</v>
      </c>
      <c r="N105" s="1">
        <v>989038000</v>
      </c>
      <c r="P105" s="1">
        <v>321270000</v>
      </c>
      <c r="T105" t="s">
        <v>888</v>
      </c>
    </row>
    <row r="106" spans="1:20" x14ac:dyDescent="0.25">
      <c r="A106" t="s">
        <v>1181</v>
      </c>
      <c r="B106" t="s">
        <v>1182</v>
      </c>
      <c r="C106" t="s">
        <v>22</v>
      </c>
      <c r="D106" t="s">
        <v>120</v>
      </c>
      <c r="E106" s="1">
        <v>1156.17</v>
      </c>
      <c r="F106" s="1">
        <v>2405</v>
      </c>
      <c r="G106" s="1">
        <v>3869</v>
      </c>
      <c r="H106" s="1">
        <v>0</v>
      </c>
      <c r="I106" s="1" cm="1">
        <f t="array" ref="I106">MIN(IF(F106:H106&lt;&gt;0, F106:H106))/E106</f>
        <v>2.0801439234714616</v>
      </c>
      <c r="J106" s="1">
        <v>15927629824</v>
      </c>
      <c r="K106" s="1">
        <v>9735066000</v>
      </c>
      <c r="L106" s="1">
        <v>816030000</v>
      </c>
      <c r="M106" s="1">
        <v>41710054000</v>
      </c>
      <c r="N106" s="1">
        <v>28649731000</v>
      </c>
      <c r="P106" s="1">
        <v>3484023000</v>
      </c>
      <c r="R106">
        <v>32.74</v>
      </c>
      <c r="S106">
        <v>2</v>
      </c>
      <c r="T106" t="s">
        <v>1183</v>
      </c>
    </row>
    <row r="107" spans="1:20" x14ac:dyDescent="0.25">
      <c r="A107" t="s">
        <v>889</v>
      </c>
      <c r="B107" t="s">
        <v>890</v>
      </c>
      <c r="C107" t="s">
        <v>22</v>
      </c>
      <c r="D107" t="s">
        <v>311</v>
      </c>
      <c r="E107" s="1">
        <v>20.72</v>
      </c>
      <c r="F107" s="1">
        <v>43</v>
      </c>
      <c r="G107" s="1">
        <v>91</v>
      </c>
      <c r="H107" s="1">
        <v>0</v>
      </c>
      <c r="I107" s="1" cm="1">
        <f t="array" ref="I107">MIN(IF(F107:H107&lt;&gt;0, F107:H107))/E107</f>
        <v>2.0752895752895753</v>
      </c>
      <c r="J107" s="1">
        <v>647379776</v>
      </c>
      <c r="K107" s="1">
        <v>2127077000</v>
      </c>
      <c r="L107" s="1">
        <v>52226000</v>
      </c>
      <c r="M107" s="1">
        <v>1984474000</v>
      </c>
      <c r="N107" s="1">
        <v>1378412000</v>
      </c>
      <c r="P107" s="1">
        <v>1131725000</v>
      </c>
      <c r="T107" t="s">
        <v>891</v>
      </c>
    </row>
    <row r="108" spans="1:20" x14ac:dyDescent="0.25">
      <c r="A108" t="s">
        <v>316</v>
      </c>
      <c r="B108" t="s">
        <v>317</v>
      </c>
      <c r="C108" t="s">
        <v>22</v>
      </c>
      <c r="D108" t="s">
        <v>318</v>
      </c>
      <c r="E108" s="1">
        <v>6.27</v>
      </c>
      <c r="F108" s="1">
        <v>27</v>
      </c>
      <c r="G108" s="1">
        <v>13</v>
      </c>
      <c r="H108" s="1">
        <v>0</v>
      </c>
      <c r="I108" s="1" cm="1">
        <f t="array" ref="I108">MIN(IF(F108:H108&lt;&gt;0, F108:H108))/E108</f>
        <v>2.0733652312599684</v>
      </c>
      <c r="J108" s="1">
        <v>281939328</v>
      </c>
      <c r="K108" s="1">
        <v>608932000</v>
      </c>
      <c r="L108" s="1">
        <v>491000</v>
      </c>
      <c r="M108" s="1">
        <v>368447000</v>
      </c>
      <c r="N108" s="1">
        <v>175879000</v>
      </c>
      <c r="P108" s="1">
        <v>6710000</v>
      </c>
      <c r="T108" t="s">
        <v>319</v>
      </c>
    </row>
    <row r="109" spans="1:20" x14ac:dyDescent="0.25">
      <c r="A109" t="s">
        <v>1001</v>
      </c>
      <c r="B109" t="s">
        <v>1002</v>
      </c>
      <c r="C109" t="s">
        <v>27</v>
      </c>
      <c r="D109" t="s">
        <v>105</v>
      </c>
      <c r="E109" s="1">
        <v>45.65</v>
      </c>
      <c r="F109" s="1">
        <v>395</v>
      </c>
      <c r="G109" s="1">
        <v>130</v>
      </c>
      <c r="H109" s="1">
        <v>94</v>
      </c>
      <c r="I109" s="1" cm="1">
        <f t="array" ref="I109">MIN(IF(F109:H109&lt;&gt;0, F109:H109))/E109</f>
        <v>2.059145673603505</v>
      </c>
      <c r="J109" s="1">
        <v>5151192064</v>
      </c>
      <c r="K109" s="1">
        <v>955154000</v>
      </c>
      <c r="L109" s="1">
        <v>413041000</v>
      </c>
      <c r="M109" s="1">
        <v>5202724000</v>
      </c>
      <c r="N109" s="1">
        <v>1340091000</v>
      </c>
      <c r="P109" s="1">
        <v>321720000</v>
      </c>
      <c r="T109" t="s">
        <v>1003</v>
      </c>
    </row>
    <row r="110" spans="1:20" x14ac:dyDescent="0.25">
      <c r="A110" t="s">
        <v>865</v>
      </c>
      <c r="B110" t="s">
        <v>866</v>
      </c>
      <c r="C110" t="s">
        <v>27</v>
      </c>
      <c r="D110" t="s">
        <v>221</v>
      </c>
      <c r="E110" s="1">
        <v>15.22</v>
      </c>
      <c r="F110" s="1">
        <v>1307</v>
      </c>
      <c r="G110" s="1">
        <v>393</v>
      </c>
      <c r="H110" s="1">
        <v>31</v>
      </c>
      <c r="I110" s="1" cm="1">
        <f t="array" ref="I110">MIN(IF(F110:H110&lt;&gt;0, F110:H110))/E110</f>
        <v>2.0367936925098555</v>
      </c>
      <c r="J110" s="1">
        <v>603897664</v>
      </c>
      <c r="K110" s="1">
        <v>100592000</v>
      </c>
      <c r="L110" s="1">
        <v>63593000</v>
      </c>
      <c r="M110" s="1">
        <v>6288898000</v>
      </c>
      <c r="N110" s="1">
        <v>5250978000</v>
      </c>
      <c r="P110" s="1">
        <v>1585336000</v>
      </c>
      <c r="T110" t="s">
        <v>867</v>
      </c>
    </row>
    <row r="111" spans="1:20" x14ac:dyDescent="0.25">
      <c r="A111" t="s">
        <v>1445</v>
      </c>
      <c r="B111" t="s">
        <v>1446</v>
      </c>
      <c r="C111" t="s">
        <v>27</v>
      </c>
      <c r="D111" t="s">
        <v>307</v>
      </c>
      <c r="E111" s="1">
        <v>6.39</v>
      </c>
      <c r="F111" s="1">
        <v>13</v>
      </c>
      <c r="G111" s="1">
        <v>371</v>
      </c>
      <c r="H111" s="1">
        <v>162</v>
      </c>
      <c r="I111" s="1" cm="1">
        <f t="array" ref="I111">MIN(IF(F111:H111&lt;&gt;0, F111:H111))/E111</f>
        <v>2.0344287949921753</v>
      </c>
      <c r="J111" s="1">
        <v>30912393216</v>
      </c>
      <c r="K111" s="1">
        <v>610232000000</v>
      </c>
      <c r="L111" s="1">
        <v>97218000000</v>
      </c>
      <c r="M111" s="1">
        <v>917735000000</v>
      </c>
      <c r="N111" s="1">
        <v>389096000000</v>
      </c>
      <c r="P111" s="1">
        <v>213000000</v>
      </c>
      <c r="T111" t="s">
        <v>1447</v>
      </c>
    </row>
    <row r="112" spans="1:20" x14ac:dyDescent="0.25">
      <c r="A112" t="s">
        <v>871</v>
      </c>
      <c r="B112" t="s">
        <v>872</v>
      </c>
      <c r="C112" t="s">
        <v>22</v>
      </c>
      <c r="D112" t="s">
        <v>390</v>
      </c>
      <c r="E112" s="1">
        <v>12.51</v>
      </c>
      <c r="F112" s="1">
        <v>0</v>
      </c>
      <c r="G112" s="1">
        <v>40</v>
      </c>
      <c r="H112" s="1">
        <v>25</v>
      </c>
      <c r="I112" s="1" cm="1">
        <f t="array" ref="I112">MIN(IF(F112:H112&lt;&gt;0, F112:H112))/E112</f>
        <v>1.9984012789768186</v>
      </c>
      <c r="J112" s="1">
        <v>1310785280</v>
      </c>
      <c r="K112" s="1">
        <v>128900000</v>
      </c>
      <c r="L112" s="1">
        <v>168400000</v>
      </c>
      <c r="M112" s="1">
        <v>738900000</v>
      </c>
      <c r="N112" s="1">
        <v>484900000</v>
      </c>
      <c r="P112" s="1">
        <v>468000000</v>
      </c>
      <c r="T112" t="s">
        <v>873</v>
      </c>
    </row>
    <row r="113" spans="1:20" x14ac:dyDescent="0.25">
      <c r="A113" t="s">
        <v>1063</v>
      </c>
      <c r="B113" t="s">
        <v>1064</v>
      </c>
      <c r="C113" t="s">
        <v>22</v>
      </c>
      <c r="D113" t="s">
        <v>838</v>
      </c>
      <c r="E113" s="1">
        <v>25.81</v>
      </c>
      <c r="F113" s="1">
        <v>51</v>
      </c>
      <c r="G113" s="1">
        <v>66</v>
      </c>
      <c r="H113" s="1">
        <v>0</v>
      </c>
      <c r="I113" s="1" cm="1">
        <f t="array" ref="I113">MIN(IF(F113:H113&lt;&gt;0, F113:H113))/E113</f>
        <v>1.97597830298334</v>
      </c>
      <c r="J113" s="1">
        <v>611173056</v>
      </c>
      <c r="K113" s="1">
        <v>3702438000</v>
      </c>
      <c r="L113" s="1">
        <v>67189000</v>
      </c>
      <c r="M113" s="1">
        <v>3088418000</v>
      </c>
      <c r="N113" s="1">
        <v>2120905000</v>
      </c>
      <c r="P113" s="1">
        <v>52751000</v>
      </c>
      <c r="T113" t="s">
        <v>1065</v>
      </c>
    </row>
    <row r="114" spans="1:20" x14ac:dyDescent="0.25">
      <c r="A114" t="s">
        <v>604</v>
      </c>
      <c r="B114" t="s">
        <v>605</v>
      </c>
      <c r="C114" t="s">
        <v>22</v>
      </c>
      <c r="D114" t="s">
        <v>221</v>
      </c>
      <c r="E114" s="1">
        <v>20.05</v>
      </c>
      <c r="F114" s="1">
        <v>39</v>
      </c>
      <c r="G114" s="1">
        <v>0</v>
      </c>
      <c r="H114" s="1">
        <v>83</v>
      </c>
      <c r="I114" s="1" cm="1">
        <f t="array" ref="I114">MIN(IF(F114:H114&lt;&gt;0, F114:H114))/E114</f>
        <v>1.9451371571072318</v>
      </c>
      <c r="J114" s="1">
        <v>239968416</v>
      </c>
      <c r="K114" s="1">
        <v>59182000</v>
      </c>
      <c r="L114" s="1">
        <v>28428000</v>
      </c>
      <c r="M114" s="1">
        <v>2075907000</v>
      </c>
      <c r="N114" s="1">
        <v>1873310000</v>
      </c>
      <c r="P114" s="1">
        <v>267218000</v>
      </c>
      <c r="T114" t="s">
        <v>606</v>
      </c>
    </row>
    <row r="115" spans="1:20" x14ac:dyDescent="0.25">
      <c r="A115" t="s">
        <v>517</v>
      </c>
      <c r="B115" t="s">
        <v>518</v>
      </c>
      <c r="C115" t="s">
        <v>22</v>
      </c>
      <c r="D115" t="s">
        <v>128</v>
      </c>
      <c r="E115" s="1">
        <v>42.86</v>
      </c>
      <c r="F115" s="1">
        <v>83</v>
      </c>
      <c r="G115" s="1">
        <v>191</v>
      </c>
      <c r="H115" s="1">
        <v>0</v>
      </c>
      <c r="I115" s="1" cm="1">
        <f t="array" ref="I115">MIN(IF(F115:H115&lt;&gt;0, F115:H115))/E115</f>
        <v>1.9365375641623892</v>
      </c>
      <c r="J115" s="1">
        <v>12961507328</v>
      </c>
      <c r="K115" s="1">
        <v>11628830000</v>
      </c>
      <c r="L115" s="1">
        <v>638423000</v>
      </c>
      <c r="M115" s="1">
        <v>12360533000</v>
      </c>
      <c r="N115" s="1">
        <v>6665156000</v>
      </c>
      <c r="P115" s="1">
        <v>2767544000</v>
      </c>
      <c r="R115">
        <v>13.75</v>
      </c>
      <c r="S115">
        <v>0</v>
      </c>
      <c r="T115" t="s">
        <v>519</v>
      </c>
    </row>
    <row r="116" spans="1:20" x14ac:dyDescent="0.25">
      <c r="A116" t="s">
        <v>451</v>
      </c>
      <c r="B116" t="s">
        <v>452</v>
      </c>
      <c r="C116" t="s">
        <v>22</v>
      </c>
      <c r="D116" t="s">
        <v>209</v>
      </c>
      <c r="E116" s="1">
        <v>11.89</v>
      </c>
      <c r="F116" s="1">
        <v>37</v>
      </c>
      <c r="G116" s="1">
        <v>0</v>
      </c>
      <c r="H116" s="1">
        <v>23</v>
      </c>
      <c r="I116" s="1" cm="1">
        <f t="array" ref="I116">MIN(IF(F116:H116&lt;&gt;0, F116:H116))/E116</f>
        <v>1.9343986543313707</v>
      </c>
      <c r="J116" s="1">
        <v>1205550976</v>
      </c>
      <c r="K116" s="1">
        <v>336794000</v>
      </c>
      <c r="L116" s="1">
        <v>224402000</v>
      </c>
      <c r="M116" s="1">
        <v>999570000</v>
      </c>
      <c r="N116" s="1">
        <v>391733000</v>
      </c>
      <c r="P116" s="1">
        <v>385517000</v>
      </c>
      <c r="T116" t="s">
        <v>453</v>
      </c>
    </row>
    <row r="117" spans="1:20" x14ac:dyDescent="0.25">
      <c r="A117" t="s">
        <v>1218</v>
      </c>
      <c r="B117" t="s">
        <v>1219</v>
      </c>
      <c r="C117" t="s">
        <v>22</v>
      </c>
      <c r="D117" t="s">
        <v>353</v>
      </c>
      <c r="E117" s="1">
        <v>15.24</v>
      </c>
      <c r="F117" s="1">
        <v>29</v>
      </c>
      <c r="G117" s="1">
        <v>32</v>
      </c>
      <c r="H117" s="1">
        <v>0</v>
      </c>
      <c r="I117" s="1" cm="1">
        <f t="array" ref="I117">MIN(IF(F117:H117&lt;&gt;0, F117:H117))/E117</f>
        <v>1.9028871391076114</v>
      </c>
      <c r="J117" s="1">
        <v>462372448</v>
      </c>
      <c r="K117" s="1">
        <v>552560000</v>
      </c>
      <c r="L117" s="1">
        <v>59848000</v>
      </c>
      <c r="M117" s="1">
        <v>318117000</v>
      </c>
      <c r="N117" s="1">
        <v>164922000</v>
      </c>
      <c r="P117" s="1">
        <v>10710000</v>
      </c>
      <c r="T117" t="s">
        <v>1220</v>
      </c>
    </row>
    <row r="118" spans="1:20" x14ac:dyDescent="0.25">
      <c r="A118" t="s">
        <v>1314</v>
      </c>
      <c r="B118" t="s">
        <v>1315</v>
      </c>
      <c r="C118" t="s">
        <v>27</v>
      </c>
      <c r="D118" t="s">
        <v>412</v>
      </c>
      <c r="E118" s="1">
        <v>104.51</v>
      </c>
      <c r="F118" s="1">
        <v>198</v>
      </c>
      <c r="G118" s="1">
        <v>2930</v>
      </c>
      <c r="H118" s="1">
        <v>4986</v>
      </c>
      <c r="I118" s="1" cm="1">
        <f t="array" ref="I118">MIN(IF(F118:H118&lt;&gt;0, F118:H118))/E118</f>
        <v>1.8945555449239306</v>
      </c>
      <c r="J118" s="1">
        <v>128654950400</v>
      </c>
      <c r="K118" s="1">
        <v>8259885000000</v>
      </c>
      <c r="L118" s="1">
        <v>582191000000</v>
      </c>
      <c r="M118" s="1">
        <v>25881122000000</v>
      </c>
      <c r="N118" s="1">
        <v>20439764000000</v>
      </c>
      <c r="P118" s="1">
        <v>737258000000</v>
      </c>
      <c r="T118" t="s">
        <v>1316</v>
      </c>
    </row>
    <row r="119" spans="1:20" x14ac:dyDescent="0.25">
      <c r="A119" t="s">
        <v>1100</v>
      </c>
      <c r="B119" t="s">
        <v>1101</v>
      </c>
      <c r="C119" t="s">
        <v>22</v>
      </c>
      <c r="D119" t="s">
        <v>79</v>
      </c>
      <c r="E119" s="1">
        <v>50.97</v>
      </c>
      <c r="F119" s="1">
        <v>96</v>
      </c>
      <c r="G119" s="1">
        <v>573</v>
      </c>
      <c r="H119" s="1">
        <v>0</v>
      </c>
      <c r="I119" s="1" cm="1">
        <f t="array" ref="I119">MIN(IF(F119:H119&lt;&gt;0, F119:H119))/E119</f>
        <v>1.8834608593290172</v>
      </c>
      <c r="J119" s="1">
        <v>1128261760</v>
      </c>
      <c r="K119" s="1">
        <v>1509713000</v>
      </c>
      <c r="L119" s="1">
        <v>74634000</v>
      </c>
      <c r="M119" s="1">
        <v>964888000</v>
      </c>
      <c r="N119" s="1">
        <v>482306000</v>
      </c>
      <c r="P119" s="1">
        <v>50124000</v>
      </c>
      <c r="T119" t="s">
        <v>1102</v>
      </c>
    </row>
    <row r="120" spans="1:20" x14ac:dyDescent="0.25">
      <c r="A120" t="s">
        <v>977</v>
      </c>
      <c r="B120" t="s">
        <v>978</v>
      </c>
      <c r="C120" t="s">
        <v>27</v>
      </c>
      <c r="D120" t="s">
        <v>390</v>
      </c>
      <c r="E120" s="1">
        <v>5.88</v>
      </c>
      <c r="F120" s="1">
        <v>34</v>
      </c>
      <c r="G120" s="1">
        <v>39</v>
      </c>
      <c r="H120" s="1">
        <v>11</v>
      </c>
      <c r="I120" s="1" cm="1">
        <f t="array" ref="I120">MIN(IF(F120:H120&lt;&gt;0, F120:H120))/E120</f>
        <v>1.870748299319728</v>
      </c>
      <c r="J120" s="1">
        <v>1008414208</v>
      </c>
      <c r="K120" s="1">
        <v>691039000</v>
      </c>
      <c r="L120" s="1">
        <v>266266000</v>
      </c>
      <c r="M120" s="1">
        <v>1621989000</v>
      </c>
      <c r="N120" s="1">
        <v>513049000</v>
      </c>
      <c r="P120" s="1">
        <v>461163000</v>
      </c>
      <c r="T120" t="s">
        <v>979</v>
      </c>
    </row>
    <row r="121" spans="1:20" x14ac:dyDescent="0.25">
      <c r="A121" t="s">
        <v>130</v>
      </c>
      <c r="B121" t="s">
        <v>131</v>
      </c>
      <c r="C121" t="s">
        <v>22</v>
      </c>
      <c r="D121" t="s">
        <v>132</v>
      </c>
      <c r="E121" s="1">
        <v>10.210000000000001</v>
      </c>
      <c r="F121" s="1">
        <v>0</v>
      </c>
      <c r="G121" s="1">
        <v>23</v>
      </c>
      <c r="H121" s="1">
        <v>19</v>
      </c>
      <c r="I121" s="1" cm="1">
        <f t="array" ref="I121">MIN(IF(F121:H121&lt;&gt;0, F121:H121))/E121</f>
        <v>1.8609206660137119</v>
      </c>
      <c r="J121" s="1">
        <v>589414144</v>
      </c>
      <c r="K121" s="1">
        <v>744414000</v>
      </c>
      <c r="L121" s="1">
        <v>3313000</v>
      </c>
      <c r="M121" s="1">
        <v>1072602000</v>
      </c>
      <c r="N121" s="1">
        <v>286723000</v>
      </c>
      <c r="P121" s="1">
        <v>29849000</v>
      </c>
      <c r="T121" t="s">
        <v>133</v>
      </c>
    </row>
    <row r="122" spans="1:20" x14ac:dyDescent="0.25">
      <c r="A122" t="s">
        <v>279</v>
      </c>
      <c r="B122" t="s">
        <v>280</v>
      </c>
      <c r="C122" t="s">
        <v>22</v>
      </c>
      <c r="D122" t="s">
        <v>281</v>
      </c>
      <c r="E122" s="1">
        <v>632.69000000000005</v>
      </c>
      <c r="F122" s="1">
        <v>1536</v>
      </c>
      <c r="G122" s="1">
        <v>1175</v>
      </c>
      <c r="H122" s="1">
        <v>0</v>
      </c>
      <c r="I122" s="1" cm="1">
        <f t="array" ref="I122">MIN(IF(F122:H122&lt;&gt;0, F122:H122))/E122</f>
        <v>1.857149630940903</v>
      </c>
      <c r="J122" s="1">
        <v>136201068544</v>
      </c>
      <c r="K122" s="1">
        <v>48097000000</v>
      </c>
      <c r="L122" s="1">
        <v>3222000000</v>
      </c>
      <c r="M122" s="1">
        <v>144206000000</v>
      </c>
      <c r="N122" s="1">
        <v>113925000000</v>
      </c>
      <c r="P122" s="1">
        <v>81744000000</v>
      </c>
      <c r="R122">
        <v>20.38</v>
      </c>
      <c r="S122">
        <v>2</v>
      </c>
      <c r="T122" t="s">
        <v>282</v>
      </c>
    </row>
    <row r="123" spans="1:20" x14ac:dyDescent="0.25">
      <c r="A123" t="s">
        <v>903</v>
      </c>
      <c r="B123" t="s">
        <v>904</v>
      </c>
      <c r="C123" t="s">
        <v>27</v>
      </c>
      <c r="D123" t="s">
        <v>905</v>
      </c>
      <c r="E123" s="1">
        <v>17.809999999999999</v>
      </c>
      <c r="F123" s="1">
        <v>33</v>
      </c>
      <c r="G123" s="1">
        <v>7120</v>
      </c>
      <c r="H123" s="1">
        <v>5303</v>
      </c>
      <c r="I123" s="1" cm="1">
        <f t="array" ref="I123">MIN(IF(F123:H123&lt;&gt;0, F123:H123))/E123</f>
        <v>1.852891633913532</v>
      </c>
      <c r="J123" s="1">
        <v>3272854528</v>
      </c>
      <c r="K123" s="1">
        <v>1857593678000</v>
      </c>
      <c r="L123" s="1">
        <v>96152272000</v>
      </c>
      <c r="M123" s="1">
        <v>2525336532000</v>
      </c>
      <c r="N123" s="1">
        <v>1116517857000</v>
      </c>
      <c r="P123" s="1">
        <v>412896731000</v>
      </c>
      <c r="T123" t="s">
        <v>906</v>
      </c>
    </row>
    <row r="124" spans="1:20" x14ac:dyDescent="0.25">
      <c r="A124" t="s">
        <v>1282</v>
      </c>
      <c r="B124" t="s">
        <v>1283</v>
      </c>
      <c r="C124" t="s">
        <v>27</v>
      </c>
      <c r="D124" t="s">
        <v>266</v>
      </c>
      <c r="E124" s="1">
        <v>34.56</v>
      </c>
      <c r="F124" s="1">
        <v>64</v>
      </c>
      <c r="G124" s="1">
        <v>441</v>
      </c>
      <c r="H124" s="1">
        <v>81</v>
      </c>
      <c r="I124" s="1" cm="1">
        <f t="array" ref="I124">MIN(IF(F124:H124&lt;&gt;0, F124:H124))/E124</f>
        <v>1.8518518518518516</v>
      </c>
      <c r="J124" s="1">
        <v>375542784</v>
      </c>
      <c r="K124" s="1">
        <v>363564000</v>
      </c>
      <c r="L124" s="1">
        <v>26730000</v>
      </c>
      <c r="M124" s="1">
        <v>1103856000</v>
      </c>
      <c r="N124" s="1">
        <v>831733000</v>
      </c>
      <c r="P124" s="1">
        <v>663175000</v>
      </c>
      <c r="T124" t="s">
        <v>1284</v>
      </c>
    </row>
    <row r="125" spans="1:20" x14ac:dyDescent="0.25">
      <c r="A125" t="s">
        <v>372</v>
      </c>
      <c r="B125" t="s">
        <v>373</v>
      </c>
      <c r="C125" t="s">
        <v>22</v>
      </c>
      <c r="D125" t="s">
        <v>79</v>
      </c>
      <c r="E125" s="1">
        <v>25.98</v>
      </c>
      <c r="F125" s="1">
        <v>48</v>
      </c>
      <c r="G125" s="1">
        <v>190</v>
      </c>
      <c r="H125" s="1">
        <v>0</v>
      </c>
      <c r="I125" s="1" cm="1">
        <f t="array" ref="I125">MIN(IF(F125:H125&lt;&gt;0, F125:H125))/E125</f>
        <v>1.8475750577367205</v>
      </c>
      <c r="J125" s="1">
        <v>1684727680</v>
      </c>
      <c r="K125" s="1">
        <v>1489637000</v>
      </c>
      <c r="L125" s="1">
        <v>58998000</v>
      </c>
      <c r="M125" s="1">
        <v>1222260000</v>
      </c>
      <c r="N125" s="1">
        <v>724652000</v>
      </c>
      <c r="P125" s="1">
        <v>170912000</v>
      </c>
      <c r="T125" t="s">
        <v>374</v>
      </c>
    </row>
    <row r="126" spans="1:20" x14ac:dyDescent="0.25">
      <c r="A126" t="s">
        <v>445</v>
      </c>
      <c r="B126" t="s">
        <v>446</v>
      </c>
      <c r="C126" t="s">
        <v>22</v>
      </c>
      <c r="D126" t="s">
        <v>144</v>
      </c>
      <c r="E126" s="1">
        <v>63.93</v>
      </c>
      <c r="F126" s="1">
        <v>118</v>
      </c>
      <c r="G126" s="1">
        <v>0</v>
      </c>
      <c r="H126" s="1">
        <v>125</v>
      </c>
      <c r="I126" s="1" cm="1">
        <f t="array" ref="I126">MIN(IF(F126:H126&lt;&gt;0, F126:H126))/E126</f>
        <v>1.8457688096355389</v>
      </c>
      <c r="J126" s="1">
        <v>1295208960</v>
      </c>
      <c r="K126" s="1">
        <v>4610609025</v>
      </c>
      <c r="L126" s="1">
        <v>178601433</v>
      </c>
      <c r="M126" s="1">
        <v>1928500000</v>
      </c>
      <c r="N126" s="1">
        <v>1056509000</v>
      </c>
      <c r="P126" s="1">
        <v>568628000</v>
      </c>
      <c r="T126" t="s">
        <v>447</v>
      </c>
    </row>
    <row r="127" spans="1:20" x14ac:dyDescent="0.25">
      <c r="A127" t="s">
        <v>477</v>
      </c>
      <c r="B127" t="s">
        <v>478</v>
      </c>
      <c r="C127" t="s">
        <v>22</v>
      </c>
      <c r="D127" t="s">
        <v>151</v>
      </c>
      <c r="E127" s="1">
        <v>4.8899999999999997</v>
      </c>
      <c r="F127" s="1">
        <v>9</v>
      </c>
      <c r="G127" s="1">
        <v>19</v>
      </c>
      <c r="H127" s="1">
        <v>0</v>
      </c>
      <c r="I127" s="1" cm="1">
        <f t="array" ref="I127">MIN(IF(F127:H127&lt;&gt;0, F127:H127))/E127</f>
        <v>1.8404907975460123</v>
      </c>
      <c r="J127" s="1">
        <v>27915054</v>
      </c>
      <c r="K127" s="1">
        <v>74335815</v>
      </c>
      <c r="L127" s="1">
        <v>-94301</v>
      </c>
      <c r="M127" s="1">
        <v>36918384</v>
      </c>
      <c r="N127" s="1">
        <v>8228765</v>
      </c>
      <c r="P127" s="1">
        <v>970024</v>
      </c>
      <c r="T127" t="s">
        <v>479</v>
      </c>
    </row>
    <row r="128" spans="1:20" x14ac:dyDescent="0.25">
      <c r="A128" t="s">
        <v>622</v>
      </c>
      <c r="B128" t="s">
        <v>623</v>
      </c>
      <c r="C128" t="s">
        <v>22</v>
      </c>
      <c r="D128" t="s">
        <v>161</v>
      </c>
      <c r="E128" s="1">
        <v>30.01</v>
      </c>
      <c r="F128" s="1">
        <v>55</v>
      </c>
      <c r="G128" s="1">
        <v>57</v>
      </c>
      <c r="H128" s="1">
        <v>0</v>
      </c>
      <c r="I128" s="1" cm="1">
        <f t="array" ref="I128">MIN(IF(F128:H128&lt;&gt;0, F128:H128))/E128</f>
        <v>1.8327224258580472</v>
      </c>
      <c r="J128" s="1">
        <v>2117739648</v>
      </c>
      <c r="K128" s="1">
        <v>648471000</v>
      </c>
      <c r="L128" s="1">
        <v>3788000</v>
      </c>
      <c r="M128" s="1">
        <v>554732000</v>
      </c>
      <c r="N128" s="1">
        <v>394483000</v>
      </c>
      <c r="P128" s="1">
        <v>41410000</v>
      </c>
      <c r="T128" t="s">
        <v>624</v>
      </c>
    </row>
    <row r="129" spans="1:20" x14ac:dyDescent="0.25">
      <c r="A129" t="s">
        <v>936</v>
      </c>
      <c r="B129" t="s">
        <v>937</v>
      </c>
      <c r="C129" t="s">
        <v>22</v>
      </c>
      <c r="D129" t="s">
        <v>71</v>
      </c>
      <c r="E129" s="1">
        <v>18.79</v>
      </c>
      <c r="F129" s="1">
        <v>0</v>
      </c>
      <c r="G129" s="1">
        <v>34</v>
      </c>
      <c r="H129" s="1">
        <v>60</v>
      </c>
      <c r="I129" s="1" cm="1">
        <f t="array" ref="I129">MIN(IF(F129:H129&lt;&gt;0, F129:H129))/E129</f>
        <v>1.8094731240021289</v>
      </c>
      <c r="J129" s="1">
        <v>7505102336</v>
      </c>
      <c r="K129" s="1">
        <v>1405220000</v>
      </c>
      <c r="L129" s="1">
        <v>200529000</v>
      </c>
      <c r="M129" s="1">
        <v>4523532000</v>
      </c>
      <c r="N129" s="1">
        <v>2307825000</v>
      </c>
      <c r="P129" s="1">
        <v>945924000</v>
      </c>
      <c r="R129">
        <v>49.98</v>
      </c>
      <c r="S129">
        <v>2</v>
      </c>
      <c r="T129" t="s">
        <v>938</v>
      </c>
    </row>
    <row r="130" spans="1:20" x14ac:dyDescent="0.25">
      <c r="A130" t="s">
        <v>746</v>
      </c>
      <c r="B130" t="s">
        <v>747</v>
      </c>
      <c r="C130" t="s">
        <v>27</v>
      </c>
      <c r="D130" t="s">
        <v>140</v>
      </c>
      <c r="E130" s="1">
        <v>96.43</v>
      </c>
      <c r="F130" s="1">
        <v>174</v>
      </c>
      <c r="G130" s="1">
        <v>921</v>
      </c>
      <c r="H130" s="1">
        <v>3186</v>
      </c>
      <c r="I130" s="1" cm="1">
        <f t="array" ref="I130">MIN(IF(F130:H130&lt;&gt;0, F130:H130))/E130</f>
        <v>1.8044177123301877</v>
      </c>
      <c r="J130" s="1">
        <v>6713398784</v>
      </c>
      <c r="K130" s="1">
        <v>2398123000</v>
      </c>
      <c r="L130" s="1">
        <v>31255000</v>
      </c>
      <c r="M130" s="1">
        <v>2325161000</v>
      </c>
      <c r="N130" s="1">
        <v>1382110000</v>
      </c>
      <c r="P130" s="1">
        <v>190000000</v>
      </c>
      <c r="T130" t="s">
        <v>748</v>
      </c>
    </row>
    <row r="131" spans="1:20" x14ac:dyDescent="0.25">
      <c r="A131" t="s">
        <v>850</v>
      </c>
      <c r="B131" t="s">
        <v>851</v>
      </c>
      <c r="C131" t="s">
        <v>22</v>
      </c>
      <c r="D131" t="s">
        <v>32</v>
      </c>
      <c r="E131" s="1">
        <v>21.64</v>
      </c>
      <c r="F131" s="1">
        <v>0</v>
      </c>
      <c r="G131" s="1">
        <v>114</v>
      </c>
      <c r="H131" s="1">
        <v>39</v>
      </c>
      <c r="I131" s="1" cm="1">
        <f t="array" ref="I131">MIN(IF(F131:H131&lt;&gt;0, F131:H131))/E131</f>
        <v>1.8022181146025877</v>
      </c>
      <c r="J131" s="1">
        <v>9021499392</v>
      </c>
      <c r="K131" s="1">
        <v>4427000000</v>
      </c>
      <c r="L131" s="1">
        <v>953000000</v>
      </c>
      <c r="M131" s="1">
        <v>7672000000</v>
      </c>
      <c r="N131" s="1">
        <v>3932000000</v>
      </c>
      <c r="P131" s="1">
        <v>1789000000</v>
      </c>
      <c r="T131" t="s">
        <v>852</v>
      </c>
    </row>
    <row r="132" spans="1:20" x14ac:dyDescent="0.25">
      <c r="A132" t="s">
        <v>1050</v>
      </c>
      <c r="B132" t="s">
        <v>1051</v>
      </c>
      <c r="C132" t="s">
        <v>22</v>
      </c>
      <c r="D132" t="s">
        <v>32</v>
      </c>
      <c r="E132" s="1">
        <v>19.510000000000002</v>
      </c>
      <c r="F132" s="1">
        <v>0</v>
      </c>
      <c r="G132" s="1">
        <v>58</v>
      </c>
      <c r="H132" s="1">
        <v>35</v>
      </c>
      <c r="I132" s="1" cm="1">
        <f t="array" ref="I132">MIN(IF(F132:H132&lt;&gt;0, F132:H132))/E132</f>
        <v>1.7939518195797026</v>
      </c>
      <c r="J132" s="1">
        <v>34690342912</v>
      </c>
      <c r="K132" s="1">
        <v>12595000000</v>
      </c>
      <c r="L132" s="1">
        <v>2324000000</v>
      </c>
      <c r="M132" s="1">
        <v>46506000000</v>
      </c>
      <c r="N132" s="1">
        <v>14796000000</v>
      </c>
      <c r="P132" s="1">
        <v>5291000000</v>
      </c>
      <c r="R132">
        <v>36.049999999999997</v>
      </c>
      <c r="S132">
        <v>4</v>
      </c>
      <c r="T132" t="s">
        <v>1052</v>
      </c>
    </row>
    <row r="133" spans="1:20" x14ac:dyDescent="0.25">
      <c r="A133" t="s">
        <v>892</v>
      </c>
      <c r="B133" t="s">
        <v>893</v>
      </c>
      <c r="C133" t="s">
        <v>27</v>
      </c>
      <c r="D133" t="s">
        <v>318</v>
      </c>
      <c r="E133" s="1">
        <v>22.99</v>
      </c>
      <c r="F133" s="1">
        <v>41</v>
      </c>
      <c r="G133" s="1">
        <v>446</v>
      </c>
      <c r="H133" s="1">
        <v>686</v>
      </c>
      <c r="I133" s="1" cm="1">
        <f t="array" ref="I133">MIN(IF(F133:H133&lt;&gt;0, F133:H133))/E133</f>
        <v>1.7833840800347978</v>
      </c>
      <c r="J133" s="1">
        <v>30677166080</v>
      </c>
      <c r="K133" s="1">
        <v>3160243000000</v>
      </c>
      <c r="L133" s="1">
        <v>83318000000</v>
      </c>
      <c r="M133" s="1">
        <v>4625614000000</v>
      </c>
      <c r="N133" s="1">
        <v>1841573000000</v>
      </c>
      <c r="P133" s="1">
        <v>4834000000</v>
      </c>
      <c r="T133" t="s">
        <v>894</v>
      </c>
    </row>
    <row r="134" spans="1:20" x14ac:dyDescent="0.25">
      <c r="A134" t="s">
        <v>400</v>
      </c>
      <c r="B134" t="s">
        <v>401</v>
      </c>
      <c r="C134" t="s">
        <v>22</v>
      </c>
      <c r="D134" t="s">
        <v>151</v>
      </c>
      <c r="E134" s="1">
        <v>44.51</v>
      </c>
      <c r="F134" s="1">
        <v>79</v>
      </c>
      <c r="G134" s="1">
        <v>84</v>
      </c>
      <c r="H134" s="1">
        <v>0</v>
      </c>
      <c r="I134" s="1" cm="1">
        <f t="array" ref="I134">MIN(IF(F134:H134&lt;&gt;0, F134:H134))/E134</f>
        <v>1.7748820489777579</v>
      </c>
      <c r="J134" s="1">
        <v>4446864896</v>
      </c>
      <c r="K134" s="1">
        <v>2053903000</v>
      </c>
      <c r="L134" s="1">
        <v>-80407000</v>
      </c>
      <c r="M134" s="1">
        <v>2265599000</v>
      </c>
      <c r="N134" s="1">
        <v>810950000</v>
      </c>
      <c r="P134" s="1">
        <v>293170000</v>
      </c>
      <c r="T134" t="s">
        <v>402</v>
      </c>
    </row>
    <row r="135" spans="1:20" x14ac:dyDescent="0.25">
      <c r="A135" t="s">
        <v>1230</v>
      </c>
      <c r="B135" t="s">
        <v>1231</v>
      </c>
      <c r="C135" t="s">
        <v>27</v>
      </c>
      <c r="D135" t="s">
        <v>209</v>
      </c>
      <c r="E135" s="1">
        <v>67.92</v>
      </c>
      <c r="F135" s="1">
        <v>155</v>
      </c>
      <c r="G135" s="1">
        <v>214</v>
      </c>
      <c r="H135" s="1">
        <v>119</v>
      </c>
      <c r="I135" s="1" cm="1">
        <f t="array" ref="I135">MIN(IF(F135:H135&lt;&gt;0, F135:H135))/E135</f>
        <v>1.7520612485276796</v>
      </c>
      <c r="J135" s="1">
        <v>156662906880</v>
      </c>
      <c r="K135" s="1">
        <v>126946000000</v>
      </c>
      <c r="L135" s="1">
        <v>42138000000</v>
      </c>
      <c r="M135" s="1">
        <v>144922000000</v>
      </c>
      <c r="N135" s="1">
        <v>81597000000</v>
      </c>
      <c r="P135" s="1"/>
      <c r="T135" t="s">
        <v>1232</v>
      </c>
    </row>
    <row r="136" spans="1:20" x14ac:dyDescent="0.25">
      <c r="A136" t="s">
        <v>344</v>
      </c>
      <c r="B136" t="s">
        <v>345</v>
      </c>
      <c r="C136" t="s">
        <v>22</v>
      </c>
      <c r="D136" t="s">
        <v>105</v>
      </c>
      <c r="E136" s="1">
        <v>40.75</v>
      </c>
      <c r="F136" s="1">
        <v>71</v>
      </c>
      <c r="G136" s="1">
        <v>71</v>
      </c>
      <c r="H136" s="1">
        <v>0</v>
      </c>
      <c r="I136" s="1" cm="1">
        <f t="array" ref="I136">MIN(IF(F136:H136&lt;&gt;0, F136:H136))/E136</f>
        <v>1.7423312883435582</v>
      </c>
      <c r="J136" s="1">
        <v>1277333248</v>
      </c>
      <c r="K136" s="1">
        <v>1501400000</v>
      </c>
      <c r="L136" s="1">
        <v>211848000</v>
      </c>
      <c r="M136" s="1">
        <v>4864523000</v>
      </c>
      <c r="N136" s="1">
        <v>3644447000</v>
      </c>
      <c r="P136" s="1">
        <v>3273346000</v>
      </c>
      <c r="T136" t="s">
        <v>346</v>
      </c>
    </row>
    <row r="137" spans="1:20" x14ac:dyDescent="0.25">
      <c r="A137" t="s">
        <v>638</v>
      </c>
      <c r="B137" t="s">
        <v>639</v>
      </c>
      <c r="C137" t="s">
        <v>27</v>
      </c>
      <c r="D137" t="s">
        <v>266</v>
      </c>
      <c r="E137" s="1">
        <v>10.4</v>
      </c>
      <c r="F137" s="1">
        <v>18</v>
      </c>
      <c r="G137" s="1">
        <v>3410</v>
      </c>
      <c r="H137" s="1">
        <v>400</v>
      </c>
      <c r="I137" s="1" cm="1">
        <f t="array" ref="I137">MIN(IF(F137:H137&lt;&gt;0, F137:H137))/E137</f>
        <v>1.7307692307692306</v>
      </c>
      <c r="J137" s="1">
        <v>637164288</v>
      </c>
      <c r="K137" s="1">
        <v>39336000000</v>
      </c>
      <c r="L137" s="1">
        <v>4832000000</v>
      </c>
      <c r="M137" s="1">
        <v>74170000000</v>
      </c>
      <c r="N137" s="1">
        <v>43158000000</v>
      </c>
      <c r="P137" s="1">
        <v>1158000000</v>
      </c>
      <c r="T137" t="s">
        <v>640</v>
      </c>
    </row>
    <row r="138" spans="1:20" x14ac:dyDescent="0.25">
      <c r="A138" t="s">
        <v>561</v>
      </c>
      <c r="B138" t="s">
        <v>562</v>
      </c>
      <c r="C138" t="s">
        <v>22</v>
      </c>
      <c r="D138" t="s">
        <v>120</v>
      </c>
      <c r="E138" s="1">
        <v>23.17</v>
      </c>
      <c r="F138" s="1">
        <v>39</v>
      </c>
      <c r="G138" s="1">
        <v>60</v>
      </c>
      <c r="H138" s="1">
        <v>0</v>
      </c>
      <c r="I138" s="1" cm="1">
        <f t="array" ref="I138">MIN(IF(F138:H138&lt;&gt;0, F138:H138))/E138</f>
        <v>1.683211048769961</v>
      </c>
      <c r="J138" s="1">
        <v>1976461312</v>
      </c>
      <c r="K138" s="1">
        <v>433283000</v>
      </c>
      <c r="L138" s="1">
        <v>171566000</v>
      </c>
      <c r="M138" s="1">
        <v>2166666000</v>
      </c>
      <c r="N138" s="1">
        <v>797075000</v>
      </c>
      <c r="P138" s="1">
        <v>393301000</v>
      </c>
      <c r="T138" t="s">
        <v>563</v>
      </c>
    </row>
    <row r="139" spans="1:20" x14ac:dyDescent="0.25">
      <c r="A139" t="s">
        <v>77</v>
      </c>
      <c r="B139" t="s">
        <v>78</v>
      </c>
      <c r="C139" t="s">
        <v>27</v>
      </c>
      <c r="D139" t="s">
        <v>79</v>
      </c>
      <c r="E139" s="1">
        <v>212</v>
      </c>
      <c r="F139" s="1">
        <v>352</v>
      </c>
      <c r="G139" s="1">
        <v>13588</v>
      </c>
      <c r="H139" s="1">
        <v>4026</v>
      </c>
      <c r="I139" s="1" cm="1">
        <f t="array" ref="I139">MIN(IF(F139:H139&lt;&gt;0, F139:H139))/E139</f>
        <v>1.6603773584905661</v>
      </c>
      <c r="J139" s="1">
        <v>11036189696</v>
      </c>
      <c r="K139" s="1">
        <v>13814400000</v>
      </c>
      <c r="L139" s="1">
        <v>751800000</v>
      </c>
      <c r="M139" s="1">
        <v>20377100000</v>
      </c>
      <c r="N139" s="1">
        <v>14542400000</v>
      </c>
      <c r="P139" s="1">
        <v>1938100000</v>
      </c>
      <c r="T139" t="s">
        <v>80</v>
      </c>
    </row>
    <row r="140" spans="1:20" x14ac:dyDescent="0.25">
      <c r="A140" t="s">
        <v>1273</v>
      </c>
      <c r="B140" t="s">
        <v>1274</v>
      </c>
      <c r="C140" t="s">
        <v>22</v>
      </c>
      <c r="D140" t="s">
        <v>469</v>
      </c>
      <c r="E140" s="1">
        <v>22.96</v>
      </c>
      <c r="F140" s="1">
        <v>0</v>
      </c>
      <c r="G140" s="1">
        <v>50</v>
      </c>
      <c r="H140" s="1">
        <v>38</v>
      </c>
      <c r="I140" s="1" cm="1">
        <f t="array" ref="I140">MIN(IF(F140:H140&lt;&gt;0, F140:H140))/E140</f>
        <v>1.6550522648083623</v>
      </c>
      <c r="J140" s="1">
        <v>4401179136</v>
      </c>
      <c r="K140" s="1">
        <v>1438617000</v>
      </c>
      <c r="L140" s="1">
        <v>393626000</v>
      </c>
      <c r="M140" s="1">
        <v>7948021000</v>
      </c>
      <c r="N140" s="1">
        <v>3663668000</v>
      </c>
      <c r="P140" s="1">
        <v>1514657000</v>
      </c>
      <c r="T140" t="s">
        <v>1275</v>
      </c>
    </row>
    <row r="141" spans="1:20" x14ac:dyDescent="0.25">
      <c r="A141" t="s">
        <v>634</v>
      </c>
      <c r="B141" t="s">
        <v>635</v>
      </c>
      <c r="C141" t="s">
        <v>22</v>
      </c>
      <c r="D141" t="s">
        <v>636</v>
      </c>
      <c r="E141" s="1">
        <v>126.39</v>
      </c>
      <c r="F141" s="1">
        <v>1871</v>
      </c>
      <c r="G141" s="1">
        <v>209</v>
      </c>
      <c r="H141" s="1">
        <v>0</v>
      </c>
      <c r="I141" s="1" cm="1">
        <f t="array" ref="I141">MIN(IF(F141:H141&lt;&gt;0, F141:H141))/E141</f>
        <v>1.6536118363794603</v>
      </c>
      <c r="J141" s="1">
        <v>5348710912</v>
      </c>
      <c r="K141" s="1">
        <v>1661668000</v>
      </c>
      <c r="L141" s="1">
        <v>810287000</v>
      </c>
      <c r="M141" s="1">
        <v>1871164000</v>
      </c>
      <c r="N141" s="1">
        <v>538461000</v>
      </c>
      <c r="P141" s="1"/>
      <c r="T141" t="s">
        <v>637</v>
      </c>
    </row>
    <row r="142" spans="1:20" x14ac:dyDescent="0.25">
      <c r="A142" t="s">
        <v>378</v>
      </c>
      <c r="B142" t="s">
        <v>379</v>
      </c>
      <c r="C142" t="s">
        <v>22</v>
      </c>
      <c r="D142" t="s">
        <v>380</v>
      </c>
      <c r="E142" s="1">
        <v>35.840000000000003</v>
      </c>
      <c r="F142" s="1">
        <v>0</v>
      </c>
      <c r="G142" s="1">
        <v>133</v>
      </c>
      <c r="H142" s="1">
        <v>58</v>
      </c>
      <c r="I142" s="1" cm="1">
        <f t="array" ref="I142">MIN(IF(F142:H142&lt;&gt;0, F142:H142))/E142</f>
        <v>1.6183035714285712</v>
      </c>
      <c r="J142" s="1">
        <v>21636751360</v>
      </c>
      <c r="K142" s="1">
        <v>12303000000</v>
      </c>
      <c r="L142" s="1">
        <v>999000000</v>
      </c>
      <c r="M142" s="1">
        <v>22754000000</v>
      </c>
      <c r="N142" s="1">
        <v>11631000000</v>
      </c>
      <c r="P142" s="1">
        <v>7949000000</v>
      </c>
      <c r="T142" t="s">
        <v>381</v>
      </c>
    </row>
    <row r="143" spans="1:20" x14ac:dyDescent="0.25">
      <c r="A143" t="s">
        <v>1288</v>
      </c>
      <c r="B143" t="s">
        <v>1289</v>
      </c>
      <c r="C143" t="s">
        <v>22</v>
      </c>
      <c r="D143" t="s">
        <v>1290</v>
      </c>
      <c r="E143" s="1">
        <v>164.65</v>
      </c>
      <c r="F143" s="1">
        <v>548</v>
      </c>
      <c r="G143" s="1">
        <v>0</v>
      </c>
      <c r="H143" s="1">
        <v>266</v>
      </c>
      <c r="I143" s="1" cm="1">
        <f t="array" ref="I143">MIN(IF(F143:H143&lt;&gt;0, F143:H143))/E143</f>
        <v>1.6155481324020649</v>
      </c>
      <c r="J143" s="1">
        <v>8193213952</v>
      </c>
      <c r="K143" s="1">
        <v>5146843000</v>
      </c>
      <c r="L143" s="1">
        <v>762405000</v>
      </c>
      <c r="M143" s="1">
        <v>30820580000</v>
      </c>
      <c r="N143" s="1">
        <v>19872013000</v>
      </c>
      <c r="P143" s="1">
        <v>1136265000</v>
      </c>
      <c r="R143">
        <v>27.41</v>
      </c>
      <c r="S143">
        <v>0</v>
      </c>
      <c r="T143" t="s">
        <v>1291</v>
      </c>
    </row>
    <row r="144" spans="1:20" x14ac:dyDescent="0.25">
      <c r="A144" t="s">
        <v>1199</v>
      </c>
      <c r="B144" t="s">
        <v>1200</v>
      </c>
      <c r="C144" t="s">
        <v>22</v>
      </c>
      <c r="D144" t="s">
        <v>469</v>
      </c>
      <c r="E144" s="1">
        <v>13.63</v>
      </c>
      <c r="F144" s="1">
        <v>0</v>
      </c>
      <c r="G144" s="1">
        <v>31</v>
      </c>
      <c r="H144" s="1">
        <v>22</v>
      </c>
      <c r="I144" s="1" cm="1">
        <f t="array" ref="I144">MIN(IF(F144:H144&lt;&gt;0, F144:H144))/E144</f>
        <v>1.6140865737344092</v>
      </c>
      <c r="J144" s="1">
        <v>4617571328</v>
      </c>
      <c r="K144" s="1">
        <v>1199146000</v>
      </c>
      <c r="L144" s="1">
        <v>446093000</v>
      </c>
      <c r="M144" s="1">
        <v>7354526000</v>
      </c>
      <c r="N144" s="1">
        <v>2655540000</v>
      </c>
      <c r="P144" s="1">
        <v>1243193000</v>
      </c>
      <c r="T144" t="s">
        <v>1201</v>
      </c>
    </row>
    <row r="145" spans="1:20" x14ac:dyDescent="0.25">
      <c r="A145" t="s">
        <v>989</v>
      </c>
      <c r="B145" t="s">
        <v>990</v>
      </c>
      <c r="C145" t="s">
        <v>22</v>
      </c>
      <c r="D145" t="s">
        <v>924</v>
      </c>
      <c r="E145" s="1">
        <v>1.24</v>
      </c>
      <c r="F145" s="1">
        <v>7</v>
      </c>
      <c r="G145" s="1">
        <v>0</v>
      </c>
      <c r="H145" s="1">
        <v>2</v>
      </c>
      <c r="I145" s="1" cm="1">
        <f t="array" ref="I145">MIN(IF(F145:H145&lt;&gt;0, F145:H145))/E145</f>
        <v>1.6129032258064517</v>
      </c>
      <c r="J145" s="1">
        <v>33933221888</v>
      </c>
      <c r="K145" s="1">
        <v>18633249000</v>
      </c>
      <c r="L145" s="1">
        <v>3904202000</v>
      </c>
      <c r="M145" s="1">
        <v>46784664000</v>
      </c>
      <c r="N145" s="1">
        <v>26534146000</v>
      </c>
      <c r="P145" s="1">
        <v>7346924000</v>
      </c>
      <c r="T145" t="s">
        <v>991</v>
      </c>
    </row>
    <row r="146" spans="1:20" x14ac:dyDescent="0.25">
      <c r="A146" t="s">
        <v>963</v>
      </c>
      <c r="B146" t="s">
        <v>964</v>
      </c>
      <c r="C146" t="s">
        <v>22</v>
      </c>
      <c r="D146" t="s">
        <v>390</v>
      </c>
      <c r="E146" s="1">
        <v>21.25</v>
      </c>
      <c r="F146" s="1">
        <v>0</v>
      </c>
      <c r="G146" s="1">
        <v>150</v>
      </c>
      <c r="H146" s="1">
        <v>34</v>
      </c>
      <c r="I146" s="1" cm="1">
        <f t="array" ref="I146">MIN(IF(F146:H146&lt;&gt;0, F146:H146))/E146</f>
        <v>1.6</v>
      </c>
      <c r="J146" s="1">
        <v>4427650048</v>
      </c>
      <c r="K146" s="1">
        <v>6146000000</v>
      </c>
      <c r="L146" s="1">
        <v>-306000000</v>
      </c>
      <c r="M146" s="1">
        <v>12957000000</v>
      </c>
      <c r="N146" s="1">
        <v>7096000000</v>
      </c>
      <c r="P146" s="1">
        <v>5097000000</v>
      </c>
      <c r="T146" t="s">
        <v>965</v>
      </c>
    </row>
    <row r="147" spans="1:20" x14ac:dyDescent="0.25">
      <c r="A147" t="s">
        <v>812</v>
      </c>
      <c r="B147" t="s">
        <v>813</v>
      </c>
      <c r="C147" t="s">
        <v>22</v>
      </c>
      <c r="D147" t="s">
        <v>67</v>
      </c>
      <c r="E147" s="1">
        <v>39.74</v>
      </c>
      <c r="F147" s="1">
        <v>269</v>
      </c>
      <c r="G147" s="1">
        <v>0</v>
      </c>
      <c r="H147" s="1">
        <v>63</v>
      </c>
      <c r="I147" s="1" cm="1">
        <f t="array" ref="I147">MIN(IF(F147:H147&lt;&gt;0, F147:H147))/E147</f>
        <v>1.5853044791142425</v>
      </c>
      <c r="J147" s="1">
        <v>3903378176</v>
      </c>
      <c r="K147" s="1">
        <v>308404000</v>
      </c>
      <c r="L147" s="1">
        <v>279380000</v>
      </c>
      <c r="M147" s="1">
        <v>1606033000</v>
      </c>
      <c r="N147" s="1">
        <v>1876000</v>
      </c>
      <c r="P147" s="1"/>
      <c r="T147" t="s">
        <v>814</v>
      </c>
    </row>
    <row r="148" spans="1:20" x14ac:dyDescent="0.25">
      <c r="A148" t="s">
        <v>712</v>
      </c>
      <c r="B148" t="s">
        <v>713</v>
      </c>
      <c r="C148" t="s">
        <v>22</v>
      </c>
      <c r="D148" t="s">
        <v>75</v>
      </c>
      <c r="E148" s="1">
        <v>193.17</v>
      </c>
      <c r="F148" s="1">
        <v>473</v>
      </c>
      <c r="G148" s="1">
        <v>305</v>
      </c>
      <c r="H148" s="1">
        <v>0</v>
      </c>
      <c r="I148" s="1" cm="1">
        <f t="array" ref="I148">MIN(IF(F148:H148&lt;&gt;0, F148:H148))/E148</f>
        <v>1.57892012217218</v>
      </c>
      <c r="J148" s="1">
        <v>3548648704</v>
      </c>
      <c r="K148" s="1">
        <v>757980000</v>
      </c>
      <c r="L148" s="1">
        <v>178665000</v>
      </c>
      <c r="M148" s="1">
        <v>1297299000</v>
      </c>
      <c r="N148" s="1">
        <v>323180000</v>
      </c>
      <c r="P148" s="1"/>
      <c r="T148" t="s">
        <v>714</v>
      </c>
    </row>
    <row r="149" spans="1:20" x14ac:dyDescent="0.25">
      <c r="A149" t="s">
        <v>641</v>
      </c>
      <c r="B149" t="s">
        <v>642</v>
      </c>
      <c r="C149" t="s">
        <v>22</v>
      </c>
      <c r="D149" t="s">
        <v>643</v>
      </c>
      <c r="E149" s="1">
        <v>20.27</v>
      </c>
      <c r="F149" s="1">
        <v>46</v>
      </c>
      <c r="G149" s="1">
        <v>32</v>
      </c>
      <c r="H149" s="1">
        <v>0</v>
      </c>
      <c r="I149" s="1" cm="1">
        <f t="array" ref="I149">MIN(IF(F149:H149&lt;&gt;0, F149:H149))/E149</f>
        <v>1.5786877158362111</v>
      </c>
      <c r="J149" s="1">
        <v>1080320128</v>
      </c>
      <c r="K149" s="1">
        <v>490339000</v>
      </c>
      <c r="L149" s="1">
        <v>18102000</v>
      </c>
      <c r="M149" s="1">
        <v>415057000</v>
      </c>
      <c r="N149" s="1">
        <v>135651000</v>
      </c>
      <c r="P149" s="1"/>
      <c r="T149" t="s">
        <v>644</v>
      </c>
    </row>
    <row r="150" spans="1:20" x14ac:dyDescent="0.25">
      <c r="A150" t="s">
        <v>457</v>
      </c>
      <c r="B150" t="s">
        <v>458</v>
      </c>
      <c r="C150" t="s">
        <v>22</v>
      </c>
      <c r="D150" t="s">
        <v>412</v>
      </c>
      <c r="E150" s="1">
        <v>116.56</v>
      </c>
      <c r="F150" s="1">
        <v>204</v>
      </c>
      <c r="G150" s="1">
        <v>183</v>
      </c>
      <c r="H150" s="1">
        <v>0</v>
      </c>
      <c r="I150" s="1" cm="1">
        <f t="array" ref="I150">MIN(IF(F150:H150&lt;&gt;0, F150:H150))/E150</f>
        <v>1.5700068634179822</v>
      </c>
      <c r="J150" s="1">
        <v>3286886912</v>
      </c>
      <c r="K150" s="1">
        <v>1430390000</v>
      </c>
      <c r="L150" s="1">
        <v>147068000</v>
      </c>
      <c r="M150" s="1">
        <v>1189728000</v>
      </c>
      <c r="N150" s="1">
        <v>385294000</v>
      </c>
      <c r="P150" s="1"/>
      <c r="T150" t="s">
        <v>459</v>
      </c>
    </row>
    <row r="151" spans="1:20" x14ac:dyDescent="0.25">
      <c r="A151" t="s">
        <v>815</v>
      </c>
      <c r="B151" t="s">
        <v>816</v>
      </c>
      <c r="C151" t="s">
        <v>27</v>
      </c>
      <c r="D151" t="s">
        <v>32</v>
      </c>
      <c r="E151" s="1">
        <v>56.71</v>
      </c>
      <c r="F151" s="1">
        <v>638</v>
      </c>
      <c r="G151" s="1">
        <v>98</v>
      </c>
      <c r="H151" s="1">
        <v>89</v>
      </c>
      <c r="I151" s="1" cm="1">
        <f t="array" ref="I151">MIN(IF(F151:H151&lt;&gt;0, F151:H151))/E151</f>
        <v>1.5693881149709046</v>
      </c>
      <c r="J151" s="1">
        <v>13773327360</v>
      </c>
      <c r="K151" s="1">
        <v>3138113000</v>
      </c>
      <c r="L151" s="1">
        <v>511607000</v>
      </c>
      <c r="M151" s="1">
        <v>9614755000</v>
      </c>
      <c r="N151" s="1">
        <v>3931542000</v>
      </c>
      <c r="P151" s="1">
        <v>1565241000</v>
      </c>
      <c r="R151">
        <v>27.26</v>
      </c>
      <c r="S151">
        <v>1</v>
      </c>
      <c r="T151" t="s">
        <v>817</v>
      </c>
    </row>
    <row r="152" spans="1:20" x14ac:dyDescent="0.25">
      <c r="A152" t="s">
        <v>702</v>
      </c>
      <c r="B152" t="s">
        <v>703</v>
      </c>
      <c r="C152" t="s">
        <v>22</v>
      </c>
      <c r="D152" t="s">
        <v>353</v>
      </c>
      <c r="E152" s="1">
        <v>17.29</v>
      </c>
      <c r="F152" s="1">
        <v>27</v>
      </c>
      <c r="G152" s="1">
        <v>100</v>
      </c>
      <c r="H152" s="1">
        <v>0</v>
      </c>
      <c r="I152" s="1" cm="1">
        <f t="array" ref="I152">MIN(IF(F152:H152&lt;&gt;0, F152:H152))/E152</f>
        <v>1.5615962984384038</v>
      </c>
      <c r="J152" s="1">
        <v>754677440</v>
      </c>
      <c r="K152" s="1">
        <v>886401000</v>
      </c>
      <c r="L152" s="1">
        <v>20215000</v>
      </c>
      <c r="M152" s="1">
        <v>696962000</v>
      </c>
      <c r="N152" s="1">
        <v>522861000</v>
      </c>
      <c r="P152" s="1">
        <v>7950000</v>
      </c>
      <c r="T152" t="s">
        <v>704</v>
      </c>
    </row>
    <row r="153" spans="1:20" x14ac:dyDescent="0.25">
      <c r="A153" t="s">
        <v>507</v>
      </c>
      <c r="B153" t="s">
        <v>508</v>
      </c>
      <c r="C153" t="s">
        <v>22</v>
      </c>
      <c r="D153" t="s">
        <v>509</v>
      </c>
      <c r="E153" s="1">
        <v>6.44</v>
      </c>
      <c r="F153" s="1">
        <v>100</v>
      </c>
      <c r="G153" s="1">
        <v>10</v>
      </c>
      <c r="H153" s="1">
        <v>0</v>
      </c>
      <c r="I153" s="1" cm="1">
        <f t="array" ref="I153">MIN(IF(F153:H153&lt;&gt;0, F153:H153))/E153</f>
        <v>1.5527950310559004</v>
      </c>
      <c r="J153" s="1">
        <v>173809168</v>
      </c>
      <c r="K153" s="1">
        <v>293095000</v>
      </c>
      <c r="L153" s="1">
        <v>48565000</v>
      </c>
      <c r="M153" s="1">
        <v>245190000</v>
      </c>
      <c r="N153" s="1">
        <v>142141000</v>
      </c>
      <c r="P153" s="1">
        <v>15912000</v>
      </c>
      <c r="T153" t="s">
        <v>510</v>
      </c>
    </row>
    <row r="154" spans="1:20" x14ac:dyDescent="0.25">
      <c r="A154" t="s">
        <v>689</v>
      </c>
      <c r="B154" t="s">
        <v>690</v>
      </c>
      <c r="C154" t="s">
        <v>22</v>
      </c>
      <c r="D154" t="s">
        <v>266</v>
      </c>
      <c r="E154" s="1">
        <v>18.11</v>
      </c>
      <c r="F154" s="1">
        <v>36</v>
      </c>
      <c r="G154" s="1">
        <v>0</v>
      </c>
      <c r="H154" s="1">
        <v>28</v>
      </c>
      <c r="I154" s="1" cm="1">
        <f t="array" ref="I154">MIN(IF(F154:H154&lt;&gt;0, F154:H154))/E154</f>
        <v>1.5461071231363888</v>
      </c>
      <c r="J154" s="1">
        <v>6069910528</v>
      </c>
      <c r="K154" s="1">
        <v>1707309000</v>
      </c>
      <c r="L154" s="1">
        <v>880690000</v>
      </c>
      <c r="M154" s="1">
        <v>30770423000</v>
      </c>
      <c r="N154" s="1">
        <v>28207588000</v>
      </c>
      <c r="P154" s="1">
        <v>5189217000</v>
      </c>
      <c r="R154">
        <v>21.69</v>
      </c>
      <c r="S154">
        <v>0</v>
      </c>
      <c r="T154" t="s">
        <v>691</v>
      </c>
    </row>
    <row r="155" spans="1:20" x14ac:dyDescent="0.25">
      <c r="A155" t="s">
        <v>153</v>
      </c>
      <c r="B155" t="s">
        <v>154</v>
      </c>
      <c r="C155" t="s">
        <v>22</v>
      </c>
      <c r="D155" t="s">
        <v>71</v>
      </c>
      <c r="E155" s="1">
        <v>13.6</v>
      </c>
      <c r="F155" s="1">
        <v>29</v>
      </c>
      <c r="G155" s="1">
        <v>0</v>
      </c>
      <c r="H155" s="1">
        <v>21</v>
      </c>
      <c r="I155" s="1" cm="1">
        <f t="array" ref="I155">MIN(IF(F155:H155&lt;&gt;0, F155:H155))/E155</f>
        <v>1.5441176470588236</v>
      </c>
      <c r="J155" s="1">
        <v>3036880128</v>
      </c>
      <c r="K155" s="1">
        <v>159700000</v>
      </c>
      <c r="L155" s="1">
        <v>31700000</v>
      </c>
      <c r="M155" s="1">
        <v>2607700000</v>
      </c>
      <c r="N155" s="1">
        <v>266200000</v>
      </c>
      <c r="P155" s="1"/>
      <c r="R155">
        <v>14.51</v>
      </c>
      <c r="S155">
        <v>0</v>
      </c>
      <c r="T155" t="s">
        <v>155</v>
      </c>
    </row>
    <row r="156" spans="1:20" x14ac:dyDescent="0.25">
      <c r="A156" t="s">
        <v>261</v>
      </c>
      <c r="B156" t="s">
        <v>262</v>
      </c>
      <c r="C156" t="s">
        <v>22</v>
      </c>
      <c r="D156" t="s">
        <v>209</v>
      </c>
      <c r="E156" s="1">
        <v>93.27</v>
      </c>
      <c r="F156" s="1">
        <v>144</v>
      </c>
      <c r="G156" s="1">
        <v>212</v>
      </c>
      <c r="H156" s="1">
        <v>0</v>
      </c>
      <c r="I156" s="1" cm="1">
        <f t="array" ref="I156">MIN(IF(F156:H156&lt;&gt;0, F156:H156))/E156</f>
        <v>1.5439047925377936</v>
      </c>
      <c r="J156" s="1">
        <v>5405705216</v>
      </c>
      <c r="K156" s="1">
        <v>793735000</v>
      </c>
      <c r="L156" s="1">
        <v>313882000</v>
      </c>
      <c r="M156" s="1">
        <v>1718393000</v>
      </c>
      <c r="N156" s="1">
        <v>248305000</v>
      </c>
      <c r="P156" s="1"/>
      <c r="T156" t="s">
        <v>263</v>
      </c>
    </row>
    <row r="157" spans="1:20" x14ac:dyDescent="0.25">
      <c r="A157" t="s">
        <v>355</v>
      </c>
      <c r="B157" t="s">
        <v>356</v>
      </c>
      <c r="C157" t="s">
        <v>22</v>
      </c>
      <c r="D157" t="s">
        <v>339</v>
      </c>
      <c r="E157" s="1">
        <v>198.87</v>
      </c>
      <c r="F157" s="1">
        <v>505</v>
      </c>
      <c r="G157" s="1">
        <v>307</v>
      </c>
      <c r="H157" s="1">
        <v>0</v>
      </c>
      <c r="I157" s="1" cm="1">
        <f t="array" ref="I157">MIN(IF(F157:H157&lt;&gt;0, F157:H157))/E157</f>
        <v>1.5437220294664855</v>
      </c>
      <c r="J157" s="1">
        <v>25067364352</v>
      </c>
      <c r="K157" s="1">
        <v>1725625000</v>
      </c>
      <c r="L157" s="1">
        <v>349246000</v>
      </c>
      <c r="M157" s="1">
        <v>2404489000</v>
      </c>
      <c r="N157" s="1">
        <v>1662065000</v>
      </c>
      <c r="P157" s="1">
        <v>1062299000</v>
      </c>
      <c r="T157" t="s">
        <v>357</v>
      </c>
    </row>
    <row r="158" spans="1:20" x14ac:dyDescent="0.25">
      <c r="A158" t="s">
        <v>1302</v>
      </c>
      <c r="B158" t="s">
        <v>1303</v>
      </c>
      <c r="C158" t="s">
        <v>27</v>
      </c>
      <c r="D158" t="s">
        <v>390</v>
      </c>
      <c r="E158" s="1">
        <v>13.05</v>
      </c>
      <c r="F158" s="1">
        <v>20</v>
      </c>
      <c r="G158" s="1">
        <v>22</v>
      </c>
      <c r="H158" s="1">
        <v>24</v>
      </c>
      <c r="I158" s="1" cm="1">
        <f t="array" ref="I158">MIN(IF(F158:H158&lt;&gt;0, F158:H158))/E158</f>
        <v>1.5325670498084289</v>
      </c>
      <c r="J158" s="1">
        <v>5132434432</v>
      </c>
      <c r="K158" s="1">
        <v>481000000</v>
      </c>
      <c r="L158" s="1">
        <v>488000000</v>
      </c>
      <c r="M158" s="1">
        <v>2347000000</v>
      </c>
      <c r="N158" s="1">
        <v>2805000000</v>
      </c>
      <c r="P158" s="1">
        <v>2692000000</v>
      </c>
      <c r="T158" t="s">
        <v>1304</v>
      </c>
    </row>
    <row r="159" spans="1:20" x14ac:dyDescent="0.25">
      <c r="A159" t="s">
        <v>715</v>
      </c>
      <c r="B159" t="s">
        <v>716</v>
      </c>
      <c r="C159" t="s">
        <v>22</v>
      </c>
      <c r="D159" t="s">
        <v>36</v>
      </c>
      <c r="E159" s="1">
        <v>22.54</v>
      </c>
      <c r="F159" s="1">
        <v>67</v>
      </c>
      <c r="G159" s="1">
        <v>34</v>
      </c>
      <c r="H159" s="1">
        <v>0</v>
      </c>
      <c r="I159" s="1" cm="1">
        <f t="array" ref="I159">MIN(IF(F159:H159&lt;&gt;0, F159:H159))/E159</f>
        <v>1.5084294587400178</v>
      </c>
      <c r="J159" s="1">
        <v>644630528</v>
      </c>
      <c r="K159" s="1">
        <v>1427412000</v>
      </c>
      <c r="L159" s="1">
        <v>42306000</v>
      </c>
      <c r="M159" s="1">
        <v>952694000</v>
      </c>
      <c r="N159" s="1">
        <v>683965000</v>
      </c>
      <c r="P159" s="1">
        <v>293506000</v>
      </c>
      <c r="T159" t="s">
        <v>717</v>
      </c>
    </row>
    <row r="160" spans="1:20" x14ac:dyDescent="0.25">
      <c r="A160" t="s">
        <v>721</v>
      </c>
      <c r="B160" t="s">
        <v>722</v>
      </c>
      <c r="C160" t="s">
        <v>22</v>
      </c>
      <c r="D160" t="s">
        <v>67</v>
      </c>
      <c r="E160" s="1">
        <v>14.02</v>
      </c>
      <c r="F160" s="1">
        <v>21</v>
      </c>
      <c r="G160" s="1">
        <v>0</v>
      </c>
      <c r="H160" s="1">
        <v>29</v>
      </c>
      <c r="I160" s="1" cm="1">
        <f t="array" ref="I160">MIN(IF(F160:H160&lt;&gt;0, F160:H160))/E160</f>
        <v>1.4978601997146934</v>
      </c>
      <c r="J160" s="1">
        <v>809897600</v>
      </c>
      <c r="K160" s="1">
        <v>172103726</v>
      </c>
      <c r="L160" s="1">
        <v>71374488</v>
      </c>
      <c r="M160" s="1">
        <v>1671987155</v>
      </c>
      <c r="N160" s="1">
        <v>907000577</v>
      </c>
      <c r="P160" s="1">
        <v>850016199</v>
      </c>
      <c r="T160" t="s">
        <v>723</v>
      </c>
    </row>
    <row r="161" spans="1:20" x14ac:dyDescent="0.25">
      <c r="A161" t="s">
        <v>156</v>
      </c>
      <c r="B161" t="s">
        <v>157</v>
      </c>
      <c r="C161" t="s">
        <v>22</v>
      </c>
      <c r="D161" t="s">
        <v>109</v>
      </c>
      <c r="E161" s="1">
        <v>2.69</v>
      </c>
      <c r="F161" s="1">
        <v>4</v>
      </c>
      <c r="G161" s="1">
        <v>9</v>
      </c>
      <c r="H161" s="1">
        <v>0</v>
      </c>
      <c r="I161" s="1" cm="1">
        <f t="array" ref="I161">MIN(IF(F161:H161&lt;&gt;0, F161:H161))/E161</f>
        <v>1.4869888475836432</v>
      </c>
      <c r="J161" s="1">
        <v>302665344</v>
      </c>
      <c r="K161" s="1">
        <v>144526000</v>
      </c>
      <c r="L161" s="1">
        <v>18683000</v>
      </c>
      <c r="M161" s="1">
        <v>303809000</v>
      </c>
      <c r="N161" s="1">
        <v>31879000</v>
      </c>
      <c r="P161" s="1"/>
      <c r="T161" t="s">
        <v>158</v>
      </c>
    </row>
    <row r="162" spans="1:20" x14ac:dyDescent="0.25">
      <c r="A162" t="s">
        <v>749</v>
      </c>
      <c r="B162" t="s">
        <v>750</v>
      </c>
      <c r="C162" t="s">
        <v>22</v>
      </c>
      <c r="D162" t="s">
        <v>412</v>
      </c>
      <c r="E162" s="1">
        <v>55.42</v>
      </c>
      <c r="F162" s="1">
        <v>163</v>
      </c>
      <c r="G162" s="1">
        <v>81</v>
      </c>
      <c r="H162" s="1">
        <v>0</v>
      </c>
      <c r="I162" s="1" cm="1">
        <f t="array" ref="I162">MIN(IF(F162:H162&lt;&gt;0, F162:H162))/E162</f>
        <v>1.4615662215806569</v>
      </c>
      <c r="J162" s="1">
        <v>765272576</v>
      </c>
      <c r="K162" s="1">
        <v>614680000</v>
      </c>
      <c r="L162" s="1">
        <v>38572000</v>
      </c>
      <c r="M162" s="1">
        <v>510290000</v>
      </c>
      <c r="N162" s="1">
        <v>196989000</v>
      </c>
      <c r="P162" s="1"/>
      <c r="T162" t="s">
        <v>751</v>
      </c>
    </row>
    <row r="163" spans="1:20" x14ac:dyDescent="0.25">
      <c r="A163" t="s">
        <v>309</v>
      </c>
      <c r="B163" t="s">
        <v>310</v>
      </c>
      <c r="C163" t="s">
        <v>22</v>
      </c>
      <c r="D163" t="s">
        <v>311</v>
      </c>
      <c r="E163" s="1">
        <v>225.04</v>
      </c>
      <c r="F163" s="1">
        <v>328</v>
      </c>
      <c r="G163" s="1">
        <v>530</v>
      </c>
      <c r="H163" s="1">
        <v>0</v>
      </c>
      <c r="I163" s="1" cm="1">
        <f t="array" ref="I163">MIN(IF(F163:H163&lt;&gt;0, F163:H163))/E163</f>
        <v>1.457518663348738</v>
      </c>
      <c r="J163" s="1">
        <v>2068621568</v>
      </c>
      <c r="K163" s="1">
        <v>1061774000</v>
      </c>
      <c r="L163" s="1">
        <v>75066000</v>
      </c>
      <c r="M163" s="1">
        <v>906566000</v>
      </c>
      <c r="N163" s="1">
        <v>244825000</v>
      </c>
      <c r="P163" s="1">
        <v>10599000</v>
      </c>
      <c r="T163" t="s">
        <v>312</v>
      </c>
    </row>
    <row r="164" spans="1:20" x14ac:dyDescent="0.25">
      <c r="A164" t="s">
        <v>778</v>
      </c>
      <c r="B164" t="s">
        <v>779</v>
      </c>
      <c r="C164" t="s">
        <v>22</v>
      </c>
      <c r="D164" t="s">
        <v>209</v>
      </c>
      <c r="E164" s="1">
        <v>212.99</v>
      </c>
      <c r="F164" s="1">
        <v>1121</v>
      </c>
      <c r="G164" s="1">
        <v>310</v>
      </c>
      <c r="H164" s="1">
        <v>0</v>
      </c>
      <c r="I164" s="1" cm="1">
        <f t="array" ref="I164">MIN(IF(F164:H164&lt;&gt;0, F164:H164))/E164</f>
        <v>1.4554673928353443</v>
      </c>
      <c r="J164" s="1">
        <v>55368880128</v>
      </c>
      <c r="K164" s="1">
        <v>6205683000</v>
      </c>
      <c r="L164" s="1">
        <v>2711647000</v>
      </c>
      <c r="M164" s="1">
        <v>11751808000</v>
      </c>
      <c r="N164" s="1">
        <v>3064993000</v>
      </c>
      <c r="P164" s="1"/>
      <c r="R164">
        <v>24.84</v>
      </c>
      <c r="S164">
        <v>2</v>
      </c>
      <c r="T164" t="s">
        <v>780</v>
      </c>
    </row>
    <row r="165" spans="1:20" x14ac:dyDescent="0.25">
      <c r="A165" t="s">
        <v>211</v>
      </c>
      <c r="B165" t="s">
        <v>212</v>
      </c>
      <c r="C165" t="s">
        <v>27</v>
      </c>
      <c r="D165" t="s">
        <v>213</v>
      </c>
      <c r="E165" s="1">
        <v>22.74</v>
      </c>
      <c r="F165" s="1">
        <v>64</v>
      </c>
      <c r="G165" s="1">
        <v>33</v>
      </c>
      <c r="H165" s="1">
        <v>45</v>
      </c>
      <c r="I165" s="1" cm="1">
        <f t="array" ref="I165">MIN(IF(F165:H165&lt;&gt;0, F165:H165))/E165</f>
        <v>1.4511873350923483</v>
      </c>
      <c r="J165" s="1">
        <v>5547945984</v>
      </c>
      <c r="K165" s="1">
        <v>5050589000</v>
      </c>
      <c r="L165" s="1">
        <v>338138000</v>
      </c>
      <c r="M165" s="1">
        <v>5022311000</v>
      </c>
      <c r="N165" s="1">
        <v>2668352000</v>
      </c>
      <c r="P165" s="1">
        <v>1005339000</v>
      </c>
      <c r="T165" t="s">
        <v>214</v>
      </c>
    </row>
    <row r="166" spans="1:20" x14ac:dyDescent="0.25">
      <c r="A166" t="s">
        <v>970</v>
      </c>
      <c r="B166" t="s">
        <v>971</v>
      </c>
      <c r="C166" t="s">
        <v>27</v>
      </c>
      <c r="D166" t="s">
        <v>599</v>
      </c>
      <c r="E166" s="1">
        <v>373.92</v>
      </c>
      <c r="F166" s="1">
        <v>1623</v>
      </c>
      <c r="G166" s="1">
        <v>782</v>
      </c>
      <c r="H166" s="1">
        <v>542</v>
      </c>
      <c r="I166" s="1" cm="1">
        <f t="array" ref="I166">MIN(IF(F166:H166&lt;&gt;0, F166:H166))/E166</f>
        <v>1.4495079161317928</v>
      </c>
      <c r="J166" s="1">
        <v>117201117184</v>
      </c>
      <c r="K166" s="1">
        <v>35514000000</v>
      </c>
      <c r="L166" s="1">
        <v>2751000000</v>
      </c>
      <c r="M166" s="1">
        <v>75480000000</v>
      </c>
      <c r="N166" s="1">
        <v>61394000000</v>
      </c>
      <c r="P166" s="1">
        <v>10103000000</v>
      </c>
      <c r="R166">
        <v>17.89</v>
      </c>
      <c r="S166">
        <v>2</v>
      </c>
      <c r="T166" t="s">
        <v>972</v>
      </c>
    </row>
    <row r="167" spans="1:20" x14ac:dyDescent="0.25">
      <c r="A167" t="s">
        <v>760</v>
      </c>
      <c r="B167" t="s">
        <v>761</v>
      </c>
      <c r="C167" t="s">
        <v>27</v>
      </c>
      <c r="D167" t="s">
        <v>67</v>
      </c>
      <c r="E167" s="1">
        <v>25.72</v>
      </c>
      <c r="F167" s="1">
        <v>47</v>
      </c>
      <c r="G167" s="1">
        <v>116</v>
      </c>
      <c r="H167" s="1">
        <v>37</v>
      </c>
      <c r="I167" s="1" cm="1">
        <f t="array" ref="I167">MIN(IF(F167:H167&lt;&gt;0, F167:H167))/E167</f>
        <v>1.4385692068429239</v>
      </c>
      <c r="J167" s="1">
        <v>1741303168</v>
      </c>
      <c r="K167" s="1">
        <v>775351000</v>
      </c>
      <c r="L167" s="1">
        <v>212522000</v>
      </c>
      <c r="M167" s="1">
        <v>1730729000</v>
      </c>
      <c r="N167" s="1">
        <v>1023188000</v>
      </c>
      <c r="P167" s="1">
        <v>769009000</v>
      </c>
      <c r="T167" t="s">
        <v>762</v>
      </c>
    </row>
    <row r="168" spans="1:20" x14ac:dyDescent="0.25">
      <c r="A168" t="s">
        <v>1157</v>
      </c>
      <c r="B168" t="s">
        <v>1158</v>
      </c>
      <c r="C168" t="s">
        <v>22</v>
      </c>
      <c r="D168" t="s">
        <v>390</v>
      </c>
      <c r="E168" s="1">
        <v>13.22</v>
      </c>
      <c r="F168" s="1">
        <v>19</v>
      </c>
      <c r="G168" s="1">
        <v>54</v>
      </c>
      <c r="H168" s="1">
        <v>0</v>
      </c>
      <c r="I168" s="1" cm="1">
        <f t="array" ref="I168">MIN(IF(F168:H168&lt;&gt;0, F168:H168))/E168</f>
        <v>1.4372163388804839</v>
      </c>
      <c r="J168" s="1">
        <v>548389376</v>
      </c>
      <c r="K168" s="1">
        <v>332190353</v>
      </c>
      <c r="L168" s="1">
        <v>111841258</v>
      </c>
      <c r="M168" s="1">
        <v>1665043104</v>
      </c>
      <c r="N168" s="1">
        <v>649270245</v>
      </c>
      <c r="P168" s="1">
        <v>559908901</v>
      </c>
      <c r="T168" t="s">
        <v>1159</v>
      </c>
    </row>
    <row r="169" spans="1:20" x14ac:dyDescent="0.25">
      <c r="A169" t="s">
        <v>172</v>
      </c>
      <c r="B169" t="s">
        <v>173</v>
      </c>
      <c r="C169" t="s">
        <v>27</v>
      </c>
      <c r="D169" t="s">
        <v>174</v>
      </c>
      <c r="E169" s="1">
        <v>2.1</v>
      </c>
      <c r="F169" s="1">
        <v>3</v>
      </c>
      <c r="G169" s="1">
        <v>34</v>
      </c>
      <c r="H169" s="1">
        <v>6</v>
      </c>
      <c r="I169" s="1" cm="1">
        <f t="array" ref="I169">MIN(IF(F169:H169&lt;&gt;0, F169:H169))/E169</f>
        <v>1.4285714285714286</v>
      </c>
      <c r="J169" s="1">
        <v>58432076</v>
      </c>
      <c r="K169" s="1">
        <v>204604433</v>
      </c>
      <c r="L169" s="1">
        <v>7494693</v>
      </c>
      <c r="M169" s="1">
        <v>186550709</v>
      </c>
      <c r="N169" s="1">
        <v>107589366</v>
      </c>
      <c r="P169" s="1">
        <v>52942668</v>
      </c>
      <c r="T169" t="s">
        <v>175</v>
      </c>
    </row>
    <row r="170" spans="1:20" x14ac:dyDescent="0.25">
      <c r="A170" t="s">
        <v>1311</v>
      </c>
      <c r="B170" t="s">
        <v>1312</v>
      </c>
      <c r="C170" t="s">
        <v>22</v>
      </c>
      <c r="D170" t="s">
        <v>136</v>
      </c>
      <c r="E170" s="1">
        <v>25.33</v>
      </c>
      <c r="F170" s="1">
        <v>0</v>
      </c>
      <c r="G170" s="1">
        <v>36</v>
      </c>
      <c r="H170" s="1">
        <v>45</v>
      </c>
      <c r="I170" s="1" cm="1">
        <f t="array" ref="I170">MIN(IF(F170:H170&lt;&gt;0, F170:H170))/E170</f>
        <v>1.4212396367943152</v>
      </c>
      <c r="J170" s="1">
        <v>4492376576</v>
      </c>
      <c r="K170" s="1">
        <v>4552800000</v>
      </c>
      <c r="L170" s="1">
        <v>211700000</v>
      </c>
      <c r="M170" s="1">
        <v>3516200000</v>
      </c>
      <c r="N170" s="1">
        <v>1460700000</v>
      </c>
      <c r="P170" s="1">
        <v>264800000</v>
      </c>
      <c r="T170" t="s">
        <v>1313</v>
      </c>
    </row>
    <row r="171" spans="1:20" x14ac:dyDescent="0.25">
      <c r="A171" t="s">
        <v>38</v>
      </c>
      <c r="B171" t="s">
        <v>39</v>
      </c>
      <c r="C171" t="s">
        <v>22</v>
      </c>
      <c r="D171" t="s">
        <v>40</v>
      </c>
      <c r="E171" s="1">
        <v>3.56</v>
      </c>
      <c r="F171" s="1">
        <v>5</v>
      </c>
      <c r="G171" s="1">
        <v>13</v>
      </c>
      <c r="H171" s="1">
        <v>0</v>
      </c>
      <c r="I171" s="1" cm="1">
        <f t="array" ref="I171">MIN(IF(F171:H171&lt;&gt;0, F171:H171))/E171</f>
        <v>1.4044943820224718</v>
      </c>
      <c r="J171" s="1">
        <v>319382912</v>
      </c>
      <c r="K171" s="1">
        <v>272000000</v>
      </c>
      <c r="L171" s="1">
        <v>74200000</v>
      </c>
      <c r="M171" s="1">
        <v>847200000</v>
      </c>
      <c r="N171" s="1">
        <v>688600000</v>
      </c>
      <c r="P171" s="1">
        <v>470100000</v>
      </c>
      <c r="T171" t="s">
        <v>41</v>
      </c>
    </row>
    <row r="172" spans="1:20" x14ac:dyDescent="0.25">
      <c r="A172" t="s">
        <v>973</v>
      </c>
      <c r="B172" t="s">
        <v>974</v>
      </c>
      <c r="C172" t="s">
        <v>22</v>
      </c>
      <c r="D172" t="s">
        <v>975</v>
      </c>
      <c r="E172" s="1">
        <v>325.68</v>
      </c>
      <c r="F172" s="1">
        <v>609</v>
      </c>
      <c r="G172" s="1">
        <v>455</v>
      </c>
      <c r="H172" s="1">
        <v>0</v>
      </c>
      <c r="I172" s="1" cm="1">
        <f t="array" ref="I172">MIN(IF(F172:H172&lt;&gt;0, F172:H172))/E172</f>
        <v>1.3970768852861704</v>
      </c>
      <c r="J172" s="1">
        <v>9174372352</v>
      </c>
      <c r="K172" s="1">
        <v>2132689000</v>
      </c>
      <c r="L172" s="1">
        <v>276142000</v>
      </c>
      <c r="M172" s="1">
        <v>2387850000</v>
      </c>
      <c r="N172" s="1">
        <v>867729000</v>
      </c>
      <c r="P172" s="1">
        <v>29768000</v>
      </c>
      <c r="T172" t="s">
        <v>976</v>
      </c>
    </row>
    <row r="173" spans="1:20" x14ac:dyDescent="0.25">
      <c r="A173" t="s">
        <v>523</v>
      </c>
      <c r="B173" t="s">
        <v>524</v>
      </c>
      <c r="C173" t="s">
        <v>22</v>
      </c>
      <c r="D173" t="s">
        <v>462</v>
      </c>
      <c r="E173" s="1">
        <v>12.18</v>
      </c>
      <c r="F173" s="1">
        <v>23</v>
      </c>
      <c r="G173" s="1">
        <v>0</v>
      </c>
      <c r="H173" s="1">
        <v>17</v>
      </c>
      <c r="I173" s="1" cm="1">
        <f t="array" ref="I173">MIN(IF(F173:H173&lt;&gt;0, F173:H173))/E173</f>
        <v>1.3957307060755337</v>
      </c>
      <c r="J173" s="1">
        <v>310456032</v>
      </c>
      <c r="K173" s="1">
        <v>60070000</v>
      </c>
      <c r="L173" s="1">
        <v>29086000</v>
      </c>
      <c r="M173" s="1">
        <v>894778000</v>
      </c>
      <c r="N173" s="1">
        <v>523389000</v>
      </c>
      <c r="P173" s="1">
        <v>497312000</v>
      </c>
      <c r="T173" t="s">
        <v>525</v>
      </c>
    </row>
    <row r="174" spans="1:20" x14ac:dyDescent="0.25">
      <c r="A174" t="s">
        <v>368</v>
      </c>
      <c r="B174" t="s">
        <v>369</v>
      </c>
      <c r="C174" t="s">
        <v>22</v>
      </c>
      <c r="D174" t="s">
        <v>370</v>
      </c>
      <c r="E174" s="1">
        <v>48.25</v>
      </c>
      <c r="F174" s="1">
        <v>85</v>
      </c>
      <c r="G174" s="1">
        <v>67</v>
      </c>
      <c r="H174" s="1">
        <v>0</v>
      </c>
      <c r="I174" s="1" cm="1">
        <f t="array" ref="I174">MIN(IF(F174:H174&lt;&gt;0, F174:H174))/E174</f>
        <v>1.3886010362694301</v>
      </c>
      <c r="J174" s="1">
        <v>4501778432</v>
      </c>
      <c r="K174" s="1">
        <v>1000394000</v>
      </c>
      <c r="L174" s="1">
        <v>129972000</v>
      </c>
      <c r="M174" s="1">
        <v>497476000</v>
      </c>
      <c r="N174" s="1">
        <v>181460000</v>
      </c>
      <c r="P174" s="1"/>
      <c r="T174" t="s">
        <v>371</v>
      </c>
    </row>
    <row r="175" spans="1:20" x14ac:dyDescent="0.25">
      <c r="A175" t="s">
        <v>966</v>
      </c>
      <c r="B175" t="s">
        <v>967</v>
      </c>
      <c r="C175" t="s">
        <v>22</v>
      </c>
      <c r="D175" t="s">
        <v>968</v>
      </c>
      <c r="E175" s="1">
        <v>78.319999999999993</v>
      </c>
      <c r="F175" s="1">
        <v>0</v>
      </c>
      <c r="G175" s="1">
        <v>173</v>
      </c>
      <c r="H175" s="1">
        <v>108</v>
      </c>
      <c r="I175" s="1" cm="1">
        <f t="array" ref="I175">MIN(IF(F175:H175&lt;&gt;0, F175:H175))/E175</f>
        <v>1.3789581205311543</v>
      </c>
      <c r="J175" s="1">
        <v>41863995392</v>
      </c>
      <c r="K175" s="1">
        <v>20397000000</v>
      </c>
      <c r="L175" s="1">
        <v>-2951000000</v>
      </c>
      <c r="M175" s="1">
        <v>70904000000</v>
      </c>
      <c r="N175" s="1">
        <v>31834000000</v>
      </c>
      <c r="P175" s="1">
        <v>21804000000</v>
      </c>
      <c r="R175">
        <v>30.41</v>
      </c>
      <c r="S175">
        <v>3</v>
      </c>
      <c r="T175" t="s">
        <v>969</v>
      </c>
    </row>
    <row r="176" spans="1:20" x14ac:dyDescent="0.25">
      <c r="A176" t="s">
        <v>365</v>
      </c>
      <c r="B176" t="s">
        <v>366</v>
      </c>
      <c r="C176" t="s">
        <v>27</v>
      </c>
      <c r="D176" t="s">
        <v>266</v>
      </c>
      <c r="E176" s="1">
        <v>65.48</v>
      </c>
      <c r="F176" s="1">
        <v>93</v>
      </c>
      <c r="G176" s="1">
        <v>124</v>
      </c>
      <c r="H176" s="1">
        <v>90</v>
      </c>
      <c r="I176" s="1" cm="1">
        <f t="array" ref="I176">MIN(IF(F176:H176&lt;&gt;0, F176:H176))/E176</f>
        <v>1.3744654856444716</v>
      </c>
      <c r="J176" s="1">
        <v>2687181568</v>
      </c>
      <c r="K176" s="1">
        <v>1631284000</v>
      </c>
      <c r="L176" s="1">
        <v>106579000</v>
      </c>
      <c r="M176" s="1">
        <v>2372197000</v>
      </c>
      <c r="N176" s="1">
        <v>1088382000</v>
      </c>
      <c r="P176" s="1">
        <v>615916000</v>
      </c>
      <c r="T176" t="s">
        <v>367</v>
      </c>
    </row>
    <row r="177" spans="1:20" x14ac:dyDescent="0.25">
      <c r="A177" t="s">
        <v>1212</v>
      </c>
      <c r="B177" t="s">
        <v>1213</v>
      </c>
      <c r="C177" t="s">
        <v>22</v>
      </c>
      <c r="D177" t="s">
        <v>28</v>
      </c>
      <c r="E177" s="1">
        <v>72.11</v>
      </c>
      <c r="F177" s="1">
        <v>0</v>
      </c>
      <c r="G177" s="1">
        <v>254</v>
      </c>
      <c r="H177" s="1">
        <v>99</v>
      </c>
      <c r="I177" s="1" cm="1">
        <f t="array" ref="I177">MIN(IF(F177:H177&lt;&gt;0, F177:H177))/E177</f>
        <v>1.3729025100540841</v>
      </c>
      <c r="J177" s="1">
        <v>5472623104</v>
      </c>
      <c r="K177" s="1">
        <v>917000000</v>
      </c>
      <c r="L177" s="1">
        <v>-50000000</v>
      </c>
      <c r="M177" s="1">
        <v>12562000000</v>
      </c>
      <c r="N177" s="1">
        <v>4855000000</v>
      </c>
      <c r="P177" s="1">
        <v>4158000000</v>
      </c>
      <c r="T177" t="s">
        <v>1214</v>
      </c>
    </row>
    <row r="178" spans="1:20" x14ac:dyDescent="0.25">
      <c r="A178" t="s">
        <v>207</v>
      </c>
      <c r="B178" t="s">
        <v>208</v>
      </c>
      <c r="C178" t="s">
        <v>22</v>
      </c>
      <c r="D178" t="s">
        <v>209</v>
      </c>
      <c r="E178" s="1">
        <v>153.44999999999999</v>
      </c>
      <c r="F178" s="1">
        <v>256</v>
      </c>
      <c r="G178" s="1">
        <v>207</v>
      </c>
      <c r="H178" s="1">
        <v>0</v>
      </c>
      <c r="I178" s="1" cm="1">
        <f t="array" ref="I178">MIN(IF(F178:H178&lt;&gt;0, F178:H178))/E178</f>
        <v>1.3489736070381233</v>
      </c>
      <c r="J178" s="1">
        <v>33735675904</v>
      </c>
      <c r="K178" s="1">
        <v>6069900000</v>
      </c>
      <c r="L178" s="1">
        <v>603400000</v>
      </c>
      <c r="M178" s="1">
        <v>18103000000</v>
      </c>
      <c r="N178" s="1">
        <v>6451800000</v>
      </c>
      <c r="P178" s="1">
        <v>2465000000</v>
      </c>
      <c r="R178">
        <v>18.899999999999999</v>
      </c>
      <c r="S178">
        <v>2</v>
      </c>
      <c r="T178" t="s">
        <v>210</v>
      </c>
    </row>
    <row r="179" spans="1:20" x14ac:dyDescent="0.25">
      <c r="A179" t="s">
        <v>20</v>
      </c>
      <c r="B179" t="s">
        <v>21</v>
      </c>
      <c r="C179" t="s">
        <v>22</v>
      </c>
      <c r="D179" t="s">
        <v>23</v>
      </c>
      <c r="E179" s="1">
        <v>67.599999999999994</v>
      </c>
      <c r="F179" s="1">
        <v>279</v>
      </c>
      <c r="G179" s="1">
        <v>0</v>
      </c>
      <c r="H179" s="1">
        <v>91</v>
      </c>
      <c r="I179" s="1" cm="1">
        <f t="array" ref="I179">MIN(IF(F179:H179&lt;&gt;0, F179:H179))/E179</f>
        <v>1.3461538461538463</v>
      </c>
      <c r="J179" s="1">
        <v>2508635904</v>
      </c>
      <c r="K179" s="1">
        <v>6199186000</v>
      </c>
      <c r="L179" s="1">
        <v>629191000</v>
      </c>
      <c r="M179" s="1">
        <v>4037257000</v>
      </c>
      <c r="N179" s="1">
        <v>2759526000</v>
      </c>
      <c r="O179">
        <f>M179/N179</f>
        <v>1.4630255340953482</v>
      </c>
      <c r="P179" s="1">
        <v>35764000</v>
      </c>
      <c r="Q179">
        <f>P179/O179</f>
        <v>24445232.954949364</v>
      </c>
      <c r="T179" t="s">
        <v>24</v>
      </c>
    </row>
    <row r="180" spans="1:20" x14ac:dyDescent="0.25">
      <c r="A180" t="s">
        <v>1414</v>
      </c>
      <c r="B180" t="s">
        <v>1415</v>
      </c>
      <c r="C180" t="s">
        <v>22</v>
      </c>
      <c r="D180" t="s">
        <v>419</v>
      </c>
      <c r="E180" s="1">
        <v>97.39</v>
      </c>
      <c r="F180" s="1">
        <v>131</v>
      </c>
      <c r="G180" s="1">
        <v>161</v>
      </c>
      <c r="H180" s="1">
        <v>0</v>
      </c>
      <c r="I180" s="1" cm="1">
        <f t="array" ref="I180">MIN(IF(F180:H180&lt;&gt;0, F180:H180))/E180</f>
        <v>1.3451073005442038</v>
      </c>
      <c r="J180" s="1">
        <v>2030805504</v>
      </c>
      <c r="K180" s="1">
        <v>1134644000</v>
      </c>
      <c r="L180" s="1">
        <v>124664000</v>
      </c>
      <c r="M180" s="1">
        <v>640887000</v>
      </c>
      <c r="N180" s="1">
        <v>199237000</v>
      </c>
      <c r="P180" s="1"/>
      <c r="T180" t="s">
        <v>1416</v>
      </c>
    </row>
    <row r="181" spans="1:20" x14ac:dyDescent="0.25">
      <c r="A181" t="s">
        <v>1172</v>
      </c>
      <c r="B181" t="s">
        <v>1173</v>
      </c>
      <c r="C181" t="s">
        <v>22</v>
      </c>
      <c r="D181" t="s">
        <v>101</v>
      </c>
      <c r="E181" s="1">
        <v>21.58</v>
      </c>
      <c r="F181" s="1">
        <v>29</v>
      </c>
      <c r="G181" s="1">
        <v>0</v>
      </c>
      <c r="H181" s="1">
        <v>29</v>
      </c>
      <c r="I181" s="1" cm="1">
        <f t="array" ref="I181">MIN(IF(F181:H181&lt;&gt;0, F181:H181))/E181</f>
        <v>1.3438368860055607</v>
      </c>
      <c r="J181" s="1">
        <v>41910087680</v>
      </c>
      <c r="K181" s="1">
        <v>77121000000</v>
      </c>
      <c r="L181" s="1">
        <v>5326000000</v>
      </c>
      <c r="M181" s="1">
        <v>880349000000</v>
      </c>
      <c r="N181" s="1">
        <v>827343000000</v>
      </c>
      <c r="P181" s="1">
        <v>26295000000</v>
      </c>
      <c r="R181">
        <v>19.350000000000001</v>
      </c>
      <c r="S181">
        <v>1</v>
      </c>
      <c r="T181" t="s">
        <v>1174</v>
      </c>
    </row>
    <row r="182" spans="1:20" x14ac:dyDescent="0.25">
      <c r="A182" t="s">
        <v>188</v>
      </c>
      <c r="B182" t="s">
        <v>189</v>
      </c>
      <c r="C182" t="s">
        <v>27</v>
      </c>
      <c r="D182" t="s">
        <v>79</v>
      </c>
      <c r="E182" s="1">
        <v>31.28</v>
      </c>
      <c r="F182" s="1">
        <v>42</v>
      </c>
      <c r="G182" s="1">
        <v>113</v>
      </c>
      <c r="H182" s="1">
        <v>44</v>
      </c>
      <c r="I182" s="1" cm="1">
        <f t="array" ref="I182">MIN(IF(F182:H182&lt;&gt;0, F182:H182))/E182</f>
        <v>1.3427109974424551</v>
      </c>
      <c r="J182" s="1">
        <v>1148001024</v>
      </c>
      <c r="K182" s="1">
        <v>757699000</v>
      </c>
      <c r="L182" s="1">
        <v>63307000</v>
      </c>
      <c r="M182" s="1">
        <v>902351000</v>
      </c>
      <c r="N182" s="1">
        <v>543809000</v>
      </c>
      <c r="P182" s="1">
        <v>77273000</v>
      </c>
      <c r="T182" t="s">
        <v>190</v>
      </c>
    </row>
    <row r="183" spans="1:20" x14ac:dyDescent="0.25">
      <c r="A183" t="s">
        <v>840</v>
      </c>
      <c r="B183" t="s">
        <v>841</v>
      </c>
      <c r="C183" t="s">
        <v>27</v>
      </c>
      <c r="D183" t="s">
        <v>67</v>
      </c>
      <c r="E183" s="1">
        <v>51.39</v>
      </c>
      <c r="F183" s="1">
        <v>69</v>
      </c>
      <c r="G183" s="1">
        <v>131</v>
      </c>
      <c r="H183" s="1">
        <v>92</v>
      </c>
      <c r="I183" s="1" cm="1">
        <f t="array" ref="I183">MIN(IF(F183:H183&lt;&gt;0, F183:H183))/E183</f>
        <v>1.3426736719206072</v>
      </c>
      <c r="J183" s="1">
        <v>4079646464</v>
      </c>
      <c r="K183" s="1">
        <v>899567000</v>
      </c>
      <c r="L183" s="1">
        <v>212617000</v>
      </c>
      <c r="M183" s="1">
        <v>1151962000</v>
      </c>
      <c r="N183" s="1">
        <v>867167000</v>
      </c>
      <c r="P183" s="1">
        <v>199284000</v>
      </c>
      <c r="T183" t="s">
        <v>842</v>
      </c>
    </row>
    <row r="184" spans="1:20" x14ac:dyDescent="0.25">
      <c r="A184" t="s">
        <v>1249</v>
      </c>
      <c r="B184" t="s">
        <v>1250</v>
      </c>
      <c r="C184" t="s">
        <v>27</v>
      </c>
      <c r="D184" t="s">
        <v>390</v>
      </c>
      <c r="E184" s="1">
        <v>14.23</v>
      </c>
      <c r="F184" s="1">
        <v>19</v>
      </c>
      <c r="G184" s="1">
        <v>33</v>
      </c>
      <c r="H184" s="1">
        <v>23</v>
      </c>
      <c r="I184" s="1" cm="1">
        <f t="array" ref="I184">MIN(IF(F184:H184&lt;&gt;0, F184:H184))/E184</f>
        <v>1.3352073085031624</v>
      </c>
      <c r="J184" s="1">
        <v>887462464</v>
      </c>
      <c r="K184" s="1">
        <v>360255000</v>
      </c>
      <c r="L184" s="1">
        <v>147432000</v>
      </c>
      <c r="M184" s="1">
        <v>933552000</v>
      </c>
      <c r="N184" s="1">
        <v>766335000</v>
      </c>
      <c r="P184" s="1">
        <v>720845000</v>
      </c>
      <c r="T184" t="s">
        <v>1251</v>
      </c>
    </row>
    <row r="185" spans="1:20" x14ac:dyDescent="0.25">
      <c r="A185" t="s">
        <v>1011</v>
      </c>
      <c r="B185" t="s">
        <v>1012</v>
      </c>
      <c r="C185" t="s">
        <v>27</v>
      </c>
      <c r="D185" t="s">
        <v>1013</v>
      </c>
      <c r="E185" s="1">
        <v>285.92</v>
      </c>
      <c r="F185" s="1">
        <v>1025</v>
      </c>
      <c r="G185" s="1">
        <v>424</v>
      </c>
      <c r="H185" s="1">
        <v>380</v>
      </c>
      <c r="I185" s="1" cm="1">
        <f t="array" ref="I185">MIN(IF(F185:H185&lt;&gt;0, F185:H185))/E185</f>
        <v>1.3290430889759373</v>
      </c>
      <c r="J185" s="1">
        <v>75866587136</v>
      </c>
      <c r="K185" s="1">
        <v>69217000000</v>
      </c>
      <c r="L185" s="1">
        <v>1286000000</v>
      </c>
      <c r="M185" s="1">
        <v>82793000000</v>
      </c>
      <c r="N185" s="1">
        <v>60812000000</v>
      </c>
      <c r="P185" s="1">
        <v>22797000000</v>
      </c>
      <c r="R185">
        <v>21.26</v>
      </c>
      <c r="S185">
        <v>3</v>
      </c>
      <c r="T185" t="s">
        <v>1014</v>
      </c>
    </row>
    <row r="186" spans="1:20" x14ac:dyDescent="0.25">
      <c r="A186" t="s">
        <v>929</v>
      </c>
      <c r="B186" t="s">
        <v>930</v>
      </c>
      <c r="C186" t="s">
        <v>22</v>
      </c>
      <c r="D186" t="s">
        <v>217</v>
      </c>
      <c r="E186" s="1">
        <v>8.2799999999999994</v>
      </c>
      <c r="F186" s="1">
        <v>11</v>
      </c>
      <c r="G186" s="1">
        <v>46</v>
      </c>
      <c r="H186" s="1">
        <v>0</v>
      </c>
      <c r="I186" s="1" cm="1">
        <f t="array" ref="I186">MIN(IF(F186:H186&lt;&gt;0, F186:H186))/E186</f>
        <v>1.3285024154589373</v>
      </c>
      <c r="J186" s="1">
        <v>1068186176</v>
      </c>
      <c r="K186" s="1">
        <v>5748100000</v>
      </c>
      <c r="L186" s="1">
        <v>60600000</v>
      </c>
      <c r="M186" s="1">
        <v>3664100000</v>
      </c>
      <c r="N186" s="1">
        <v>2255100000</v>
      </c>
      <c r="P186" s="1">
        <v>414900000</v>
      </c>
      <c r="T186" t="s">
        <v>931</v>
      </c>
    </row>
    <row r="187" spans="1:20" x14ac:dyDescent="0.25">
      <c r="A187" t="s">
        <v>730</v>
      </c>
      <c r="B187" t="s">
        <v>731</v>
      </c>
      <c r="C187" t="s">
        <v>22</v>
      </c>
      <c r="D187" t="s">
        <v>116</v>
      </c>
      <c r="E187" s="1">
        <v>25.01</v>
      </c>
      <c r="F187" s="1">
        <v>33</v>
      </c>
      <c r="G187" s="1">
        <v>220</v>
      </c>
      <c r="H187" s="1">
        <v>0</v>
      </c>
      <c r="I187" s="1" cm="1">
        <f t="array" ref="I187">MIN(IF(F187:H187&lt;&gt;0, F187:H187))/E187</f>
        <v>1.3194722111155537</v>
      </c>
      <c r="J187" s="1">
        <v>564120576</v>
      </c>
      <c r="K187" s="1">
        <v>1411222000</v>
      </c>
      <c r="L187" s="1">
        <v>19356000</v>
      </c>
      <c r="M187" s="1">
        <v>815789000</v>
      </c>
      <c r="N187" s="1">
        <v>444508000</v>
      </c>
      <c r="P187" s="1">
        <v>44906000</v>
      </c>
      <c r="T187" t="s">
        <v>732</v>
      </c>
    </row>
    <row r="188" spans="1:20" x14ac:dyDescent="0.25">
      <c r="A188" t="s">
        <v>827</v>
      </c>
      <c r="B188" t="s">
        <v>828</v>
      </c>
      <c r="C188" t="s">
        <v>27</v>
      </c>
      <c r="D188" t="s">
        <v>128</v>
      </c>
      <c r="E188" s="1">
        <v>93.32</v>
      </c>
      <c r="F188" s="1">
        <v>123</v>
      </c>
      <c r="G188" s="1">
        <v>216</v>
      </c>
      <c r="H188" s="1">
        <v>154</v>
      </c>
      <c r="I188" s="1" cm="1">
        <f t="array" ref="I188">MIN(IF(F188:H188&lt;&gt;0, F188:H188))/E188</f>
        <v>1.3180454350621518</v>
      </c>
      <c r="J188" s="1">
        <v>8158230016</v>
      </c>
      <c r="K188" s="1">
        <v>7447400000</v>
      </c>
      <c r="L188" s="1">
        <v>186900000</v>
      </c>
      <c r="M188" s="1">
        <v>8156800000</v>
      </c>
      <c r="N188" s="1">
        <v>5733700000</v>
      </c>
      <c r="P188" s="1">
        <v>2109600000</v>
      </c>
      <c r="R188">
        <v>17.72</v>
      </c>
      <c r="S188">
        <v>3</v>
      </c>
      <c r="T188" t="s">
        <v>829</v>
      </c>
    </row>
    <row r="189" spans="1:20" x14ac:dyDescent="0.25">
      <c r="A189" t="s">
        <v>809</v>
      </c>
      <c r="B189" t="s">
        <v>810</v>
      </c>
      <c r="C189" t="s">
        <v>22</v>
      </c>
      <c r="D189" t="s">
        <v>332</v>
      </c>
      <c r="E189" s="1">
        <v>43.36</v>
      </c>
      <c r="F189" s="1">
        <v>57</v>
      </c>
      <c r="G189" s="1">
        <v>98</v>
      </c>
      <c r="H189" s="1">
        <v>0</v>
      </c>
      <c r="I189" s="1" cm="1">
        <f t="array" ref="I189">MIN(IF(F189:H189&lt;&gt;0, F189:H189))/E189</f>
        <v>1.3145756457564577</v>
      </c>
      <c r="J189" s="1">
        <v>1110874496</v>
      </c>
      <c r="K189" s="1">
        <v>990652000</v>
      </c>
      <c r="L189" s="1">
        <v>76227000</v>
      </c>
      <c r="M189" s="1">
        <v>998364000</v>
      </c>
      <c r="N189" s="1">
        <v>445768000</v>
      </c>
      <c r="P189" s="1"/>
      <c r="T189" t="s">
        <v>811</v>
      </c>
    </row>
    <row r="190" spans="1:20" x14ac:dyDescent="0.25">
      <c r="A190" t="s">
        <v>601</v>
      </c>
      <c r="B190" t="s">
        <v>602</v>
      </c>
      <c r="C190" t="s">
        <v>22</v>
      </c>
      <c r="D190" t="s">
        <v>75</v>
      </c>
      <c r="E190" s="1">
        <v>6.09</v>
      </c>
      <c r="F190" s="1">
        <v>14</v>
      </c>
      <c r="G190" s="1">
        <v>8</v>
      </c>
      <c r="H190" s="1">
        <v>0</v>
      </c>
      <c r="I190" s="1" cm="1">
        <f t="array" ref="I190">MIN(IF(F190:H190&lt;&gt;0, F190:H190))/E190</f>
        <v>1.3136288998357963</v>
      </c>
      <c r="J190" s="1">
        <v>127348600</v>
      </c>
      <c r="K190" s="1">
        <v>20038054</v>
      </c>
      <c r="L190" s="1">
        <v>1593269</v>
      </c>
      <c r="M190" s="1">
        <v>55015416</v>
      </c>
      <c r="N190" s="1">
        <v>10357833</v>
      </c>
      <c r="P190" s="1">
        <v>10000</v>
      </c>
      <c r="T190" t="s">
        <v>603</v>
      </c>
    </row>
    <row r="191" spans="1:20" x14ac:dyDescent="0.25">
      <c r="A191" t="s">
        <v>718</v>
      </c>
      <c r="B191" t="s">
        <v>719</v>
      </c>
      <c r="C191" t="s">
        <v>22</v>
      </c>
      <c r="D191" t="s">
        <v>67</v>
      </c>
      <c r="E191" s="1">
        <v>14.5</v>
      </c>
      <c r="F191" s="1">
        <v>25</v>
      </c>
      <c r="G191" s="1">
        <v>19</v>
      </c>
      <c r="H191" s="1">
        <v>0</v>
      </c>
      <c r="I191" s="1" cm="1">
        <f t="array" ref="I191">MIN(IF(F191:H191&lt;&gt;0, F191:H191))/E191</f>
        <v>1.3103448275862069</v>
      </c>
      <c r="J191" s="1">
        <v>185447744</v>
      </c>
      <c r="K191" s="1">
        <v>28200000</v>
      </c>
      <c r="L191" s="1">
        <v>23828000</v>
      </c>
      <c r="M191" s="1">
        <v>256803000</v>
      </c>
      <c r="N191" s="1">
        <v>21102000</v>
      </c>
      <c r="P191" s="1"/>
      <c r="T191" t="s">
        <v>720</v>
      </c>
    </row>
    <row r="192" spans="1:20" x14ac:dyDescent="0.25">
      <c r="A192" t="s">
        <v>454</v>
      </c>
      <c r="B192" t="s">
        <v>455</v>
      </c>
      <c r="C192" t="s">
        <v>22</v>
      </c>
      <c r="D192" t="s">
        <v>201</v>
      </c>
      <c r="E192" s="1">
        <v>204.6</v>
      </c>
      <c r="F192" s="1">
        <v>268</v>
      </c>
      <c r="G192" s="1">
        <v>324</v>
      </c>
      <c r="H192" s="1">
        <v>0</v>
      </c>
      <c r="I192" s="1" cm="1">
        <f t="array" ref="I192">MIN(IF(F192:H192&lt;&gt;0, F192:H192))/E192</f>
        <v>1.3098729227761485</v>
      </c>
      <c r="J192" s="1">
        <v>10952975360</v>
      </c>
      <c r="K192" s="1">
        <v>1200724000</v>
      </c>
      <c r="L192" s="1">
        <v>159572000</v>
      </c>
      <c r="M192" s="1">
        <v>2935700000</v>
      </c>
      <c r="N192" s="1">
        <v>341589000</v>
      </c>
      <c r="P192" s="1">
        <v>34760000</v>
      </c>
      <c r="R192">
        <v>13.48</v>
      </c>
      <c r="S192">
        <v>0</v>
      </c>
      <c r="T192" t="s">
        <v>456</v>
      </c>
    </row>
    <row r="193" spans="1:20" x14ac:dyDescent="0.25">
      <c r="A193" t="s">
        <v>199</v>
      </c>
      <c r="B193" t="s">
        <v>200</v>
      </c>
      <c r="C193" t="s">
        <v>22</v>
      </c>
      <c r="D193" t="s">
        <v>201</v>
      </c>
      <c r="E193" s="1">
        <v>38.229999999999997</v>
      </c>
      <c r="F193" s="1">
        <v>50</v>
      </c>
      <c r="G193" s="1">
        <v>53</v>
      </c>
      <c r="H193" s="1">
        <v>0</v>
      </c>
      <c r="I193" s="1" cm="1">
        <f t="array" ref="I193">MIN(IF(F193:H193&lt;&gt;0, F193:H193))/E193</f>
        <v>1.3078733978550878</v>
      </c>
      <c r="J193" s="1">
        <v>1291202944</v>
      </c>
      <c r="K193" s="1">
        <v>474560000</v>
      </c>
      <c r="L193" s="1">
        <v>49982000</v>
      </c>
      <c r="M193" s="1">
        <v>624624000</v>
      </c>
      <c r="N193" s="1">
        <v>143022000</v>
      </c>
      <c r="P193" s="1"/>
      <c r="T193" t="s">
        <v>202</v>
      </c>
    </row>
    <row r="194" spans="1:20" x14ac:dyDescent="0.25">
      <c r="A194" t="s">
        <v>907</v>
      </c>
      <c r="B194" t="s">
        <v>908</v>
      </c>
      <c r="C194" t="s">
        <v>27</v>
      </c>
      <c r="D194" t="s">
        <v>909</v>
      </c>
      <c r="E194" s="1">
        <v>151.49</v>
      </c>
      <c r="F194" s="1">
        <v>260</v>
      </c>
      <c r="G194" s="1">
        <v>198</v>
      </c>
      <c r="H194" s="1">
        <v>295</v>
      </c>
      <c r="I194" s="1" cm="1">
        <f t="array" ref="I194">MIN(IF(F194:H194&lt;&gt;0, F194:H194))/E194</f>
        <v>1.3070169648161594</v>
      </c>
      <c r="J194" s="1">
        <v>17296371712</v>
      </c>
      <c r="K194" s="1">
        <v>5655000000</v>
      </c>
      <c r="L194" s="1">
        <v>1985000000</v>
      </c>
      <c r="M194" s="1">
        <v>10909000000</v>
      </c>
      <c r="N194" s="1">
        <v>7014000000</v>
      </c>
      <c r="P194" s="1">
        <v>3069000000</v>
      </c>
      <c r="R194">
        <v>29.87</v>
      </c>
      <c r="S194">
        <v>2</v>
      </c>
      <c r="T194" t="s">
        <v>910</v>
      </c>
    </row>
    <row r="195" spans="1:20" x14ac:dyDescent="0.25">
      <c r="A195" t="s">
        <v>942</v>
      </c>
      <c r="B195" t="s">
        <v>943</v>
      </c>
      <c r="C195" t="s">
        <v>22</v>
      </c>
      <c r="D195" t="s">
        <v>439</v>
      </c>
      <c r="E195" s="1">
        <v>41.59</v>
      </c>
      <c r="F195" s="1">
        <v>0</v>
      </c>
      <c r="G195" s="1">
        <v>128</v>
      </c>
      <c r="H195" s="1">
        <v>54</v>
      </c>
      <c r="I195" s="1" cm="1">
        <f t="array" ref="I195">MIN(IF(F195:H195&lt;&gt;0, F195:H195))/E195</f>
        <v>1.2983890358259196</v>
      </c>
      <c r="J195" s="1">
        <v>1997401344</v>
      </c>
      <c r="K195" s="1">
        <v>2181100000</v>
      </c>
      <c r="L195" s="1">
        <v>1500000</v>
      </c>
      <c r="M195" s="1">
        <v>3043900000</v>
      </c>
      <c r="N195" s="1">
        <v>1711000000</v>
      </c>
      <c r="P195" s="1">
        <v>694000000</v>
      </c>
      <c r="T195" t="s">
        <v>944</v>
      </c>
    </row>
    <row r="196" spans="1:20" x14ac:dyDescent="0.25">
      <c r="A196" t="s">
        <v>1078</v>
      </c>
      <c r="B196" t="s">
        <v>1079</v>
      </c>
      <c r="C196" t="s">
        <v>22</v>
      </c>
      <c r="D196" t="s">
        <v>408</v>
      </c>
      <c r="E196" s="1">
        <v>23.31</v>
      </c>
      <c r="F196" s="1">
        <v>30</v>
      </c>
      <c r="G196" s="1">
        <v>40</v>
      </c>
      <c r="H196" s="1">
        <v>0</v>
      </c>
      <c r="I196" s="1" cm="1">
        <f t="array" ref="I196">MIN(IF(F196:H196&lt;&gt;0, F196:H196))/E196</f>
        <v>1.287001287001287</v>
      </c>
      <c r="J196" s="1">
        <v>889229888</v>
      </c>
      <c r="K196" s="1">
        <v>1001150000</v>
      </c>
      <c r="L196" s="1">
        <v>38192000</v>
      </c>
      <c r="M196" s="1">
        <v>950751000</v>
      </c>
      <c r="N196" s="1">
        <v>899774000</v>
      </c>
      <c r="P196" s="1">
        <v>490540000</v>
      </c>
      <c r="T196" t="s">
        <v>1080</v>
      </c>
    </row>
    <row r="197" spans="1:20" x14ac:dyDescent="0.25">
      <c r="A197" t="s">
        <v>1387</v>
      </c>
      <c r="B197" t="s">
        <v>1388</v>
      </c>
      <c r="C197" t="s">
        <v>22</v>
      </c>
      <c r="D197" t="s">
        <v>968</v>
      </c>
      <c r="E197" s="1">
        <v>7.77</v>
      </c>
      <c r="F197" s="1">
        <v>42</v>
      </c>
      <c r="G197" s="1">
        <v>10</v>
      </c>
      <c r="H197" s="1">
        <v>0</v>
      </c>
      <c r="I197" s="1" cm="1">
        <f t="array" ref="I197">MIN(IF(F197:H197&lt;&gt;0, F197:H197))/E197</f>
        <v>1.287001287001287</v>
      </c>
      <c r="J197" s="1">
        <v>192965616</v>
      </c>
      <c r="K197" s="1">
        <v>208626000</v>
      </c>
      <c r="L197" s="1">
        <v>31175000</v>
      </c>
      <c r="M197" s="1">
        <v>316833000</v>
      </c>
      <c r="N197" s="1">
        <v>112426000</v>
      </c>
      <c r="P197" s="1">
        <v>48024000</v>
      </c>
      <c r="T197" t="s">
        <v>1389</v>
      </c>
    </row>
    <row r="198" spans="1:20" x14ac:dyDescent="0.25">
      <c r="A198" t="s">
        <v>498</v>
      </c>
      <c r="B198" t="s">
        <v>499</v>
      </c>
      <c r="C198" t="s">
        <v>22</v>
      </c>
      <c r="D198" t="s">
        <v>116</v>
      </c>
      <c r="E198" s="1">
        <v>50.24</v>
      </c>
      <c r="F198" s="1">
        <v>118</v>
      </c>
      <c r="G198" s="1">
        <v>64</v>
      </c>
      <c r="H198" s="1">
        <v>0</v>
      </c>
      <c r="I198" s="1" cm="1">
        <f t="array" ref="I198">MIN(IF(F198:H198&lt;&gt;0, F198:H198))/E198</f>
        <v>1.2738853503184713</v>
      </c>
      <c r="J198" s="1">
        <v>455226656</v>
      </c>
      <c r="K198" s="1">
        <v>351591000</v>
      </c>
      <c r="L198" s="1">
        <v>15113000</v>
      </c>
      <c r="M198" s="1">
        <v>256304000</v>
      </c>
      <c r="N198" s="1">
        <v>133882000</v>
      </c>
      <c r="P198" s="1"/>
      <c r="T198" t="s">
        <v>500</v>
      </c>
    </row>
    <row r="199" spans="1:20" x14ac:dyDescent="0.25">
      <c r="A199" t="s">
        <v>1461</v>
      </c>
      <c r="B199" t="s">
        <v>1462</v>
      </c>
      <c r="C199" t="s">
        <v>22</v>
      </c>
      <c r="D199" t="s">
        <v>120</v>
      </c>
      <c r="E199" s="1">
        <v>76.319999999999993</v>
      </c>
      <c r="F199" s="1">
        <v>0</v>
      </c>
      <c r="G199" s="1">
        <v>169</v>
      </c>
      <c r="H199" s="1">
        <v>97</v>
      </c>
      <c r="I199" s="1" cm="1">
        <f t="array" ref="I199">MIN(IF(F199:H199&lt;&gt;0, F199:H199))/E199</f>
        <v>1.2709643605870022</v>
      </c>
      <c r="J199" s="1">
        <v>13536268288</v>
      </c>
      <c r="K199" s="1">
        <v>8098925000</v>
      </c>
      <c r="L199" s="1">
        <v>530670000</v>
      </c>
      <c r="M199" s="1">
        <v>28606913000</v>
      </c>
      <c r="N199" s="1">
        <v>22281116000</v>
      </c>
      <c r="P199" s="1">
        <v>2722334000</v>
      </c>
      <c r="R199">
        <v>23.97</v>
      </c>
      <c r="S199">
        <v>1</v>
      </c>
      <c r="T199" t="s">
        <v>1463</v>
      </c>
    </row>
    <row r="200" spans="1:20" x14ac:dyDescent="0.25">
      <c r="A200" t="s">
        <v>1467</v>
      </c>
      <c r="B200" t="s">
        <v>1468</v>
      </c>
      <c r="C200" t="s">
        <v>27</v>
      </c>
      <c r="D200" t="s">
        <v>281</v>
      </c>
      <c r="E200" s="1">
        <v>55.95</v>
      </c>
      <c r="F200" s="1">
        <v>179</v>
      </c>
      <c r="G200" s="1">
        <v>224</v>
      </c>
      <c r="H200" s="1">
        <v>71</v>
      </c>
      <c r="I200" s="1" cm="1">
        <f t="array" ref="I200">MIN(IF(F200:H200&lt;&gt;0, F200:H200))/E200</f>
        <v>1.2689901697944592</v>
      </c>
      <c r="J200" s="1">
        <v>4354874368</v>
      </c>
      <c r="K200" s="1">
        <v>974207000</v>
      </c>
      <c r="L200" s="1">
        <v>131771000</v>
      </c>
      <c r="M200" s="1">
        <v>1297322000</v>
      </c>
      <c r="N200" s="1">
        <v>908528000</v>
      </c>
      <c r="P200" s="1">
        <v>21700000</v>
      </c>
      <c r="T200" t="s">
        <v>1469</v>
      </c>
    </row>
    <row r="201" spans="1:20" x14ac:dyDescent="0.25">
      <c r="A201" t="s">
        <v>724</v>
      </c>
      <c r="B201" t="s">
        <v>725</v>
      </c>
      <c r="C201" t="s">
        <v>22</v>
      </c>
      <c r="D201" t="s">
        <v>128</v>
      </c>
      <c r="E201" s="1">
        <v>73.45</v>
      </c>
      <c r="F201" s="1">
        <v>93</v>
      </c>
      <c r="G201" s="1">
        <v>93</v>
      </c>
      <c r="H201" s="1">
        <v>0</v>
      </c>
      <c r="I201" s="1" cm="1">
        <f t="array" ref="I201">MIN(IF(F201:H201&lt;&gt;0, F201:H201))/E201</f>
        <v>1.2661674608577262</v>
      </c>
      <c r="J201" s="1">
        <v>2431936768</v>
      </c>
      <c r="K201" s="1">
        <v>913098000</v>
      </c>
      <c r="L201" s="1">
        <v>59690000</v>
      </c>
      <c r="M201" s="1">
        <v>1022839000</v>
      </c>
      <c r="N201" s="1">
        <v>436508000</v>
      </c>
      <c r="P201" s="1">
        <v>189934000</v>
      </c>
      <c r="T201" t="s">
        <v>726</v>
      </c>
    </row>
    <row r="202" spans="1:20" x14ac:dyDescent="0.25">
      <c r="A202" t="s">
        <v>326</v>
      </c>
      <c r="B202" t="s">
        <v>327</v>
      </c>
      <c r="C202" t="s">
        <v>22</v>
      </c>
      <c r="D202" t="s">
        <v>328</v>
      </c>
      <c r="E202" s="1">
        <v>10.28</v>
      </c>
      <c r="F202" s="1">
        <v>13</v>
      </c>
      <c r="G202" s="1">
        <v>14</v>
      </c>
      <c r="H202" s="1">
        <v>0</v>
      </c>
      <c r="I202" s="1" cm="1">
        <f t="array" ref="I202">MIN(IF(F202:H202&lt;&gt;0, F202:H202))/E202</f>
        <v>1.2645914396887161</v>
      </c>
      <c r="J202" s="1">
        <v>128951288</v>
      </c>
      <c r="K202" s="1">
        <v>209185000</v>
      </c>
      <c r="L202" s="1">
        <v>7114000</v>
      </c>
      <c r="M202" s="1">
        <v>191866000</v>
      </c>
      <c r="N202" s="1">
        <v>135931000</v>
      </c>
      <c r="P202" s="1">
        <v>58923000</v>
      </c>
      <c r="T202" t="s">
        <v>329</v>
      </c>
    </row>
    <row r="203" spans="1:20" x14ac:dyDescent="0.25">
      <c r="A203" t="s">
        <v>1424</v>
      </c>
      <c r="B203" t="s">
        <v>1425</v>
      </c>
      <c r="C203" t="s">
        <v>22</v>
      </c>
      <c r="D203" t="s">
        <v>277</v>
      </c>
      <c r="E203" s="1">
        <v>7.95</v>
      </c>
      <c r="F203" s="1">
        <v>0</v>
      </c>
      <c r="G203" s="1">
        <v>30</v>
      </c>
      <c r="H203" s="1">
        <v>10</v>
      </c>
      <c r="I203" s="1" cm="1">
        <f t="array" ref="I203">MIN(IF(F203:H203&lt;&gt;0, F203:H203))/E203</f>
        <v>1.2578616352201257</v>
      </c>
      <c r="J203" s="1">
        <v>13368719360</v>
      </c>
      <c r="K203" s="1">
        <v>43126472000</v>
      </c>
      <c r="L203" s="1">
        <v>4770527000</v>
      </c>
      <c r="M203" s="1">
        <v>108738378000</v>
      </c>
      <c r="N203" s="1">
        <v>39181614000</v>
      </c>
      <c r="P203" s="1">
        <v>1066075000</v>
      </c>
      <c r="T203" t="s">
        <v>1426</v>
      </c>
    </row>
    <row r="204" spans="1:20" x14ac:dyDescent="0.25">
      <c r="A204" t="s">
        <v>489</v>
      </c>
      <c r="B204" t="s">
        <v>490</v>
      </c>
      <c r="C204" t="s">
        <v>22</v>
      </c>
      <c r="D204" t="s">
        <v>79</v>
      </c>
      <c r="E204" s="1">
        <v>27.24</v>
      </c>
      <c r="F204" s="1">
        <v>34</v>
      </c>
      <c r="G204" s="1">
        <v>96</v>
      </c>
      <c r="H204" s="1">
        <v>0</v>
      </c>
      <c r="I204" s="1" cm="1">
        <f t="array" ref="I204">MIN(IF(F204:H204&lt;&gt;0, F204:H204))/E204</f>
        <v>1.248164464023495</v>
      </c>
      <c r="J204" s="1">
        <v>388322528</v>
      </c>
      <c r="K204" s="1">
        <v>543496000</v>
      </c>
      <c r="L204" s="1">
        <v>16639000</v>
      </c>
      <c r="M204" s="1">
        <v>387112000</v>
      </c>
      <c r="N204" s="1">
        <v>292190000</v>
      </c>
      <c r="P204" s="1"/>
      <c r="T204" t="s">
        <v>491</v>
      </c>
    </row>
    <row r="205" spans="1:20" x14ac:dyDescent="0.25">
      <c r="A205" t="s">
        <v>1305</v>
      </c>
      <c r="B205" t="s">
        <v>1306</v>
      </c>
      <c r="C205" t="s">
        <v>22</v>
      </c>
      <c r="D205" t="s">
        <v>124</v>
      </c>
      <c r="E205" s="1">
        <v>6.42</v>
      </c>
      <c r="F205" s="1">
        <v>0</v>
      </c>
      <c r="G205" s="1">
        <v>43</v>
      </c>
      <c r="H205" s="1">
        <v>8</v>
      </c>
      <c r="I205" s="1" cm="1">
        <f t="array" ref="I205">MIN(IF(F205:H205&lt;&gt;0, F205:H205))/E205</f>
        <v>1.2461059190031152</v>
      </c>
      <c r="J205" s="1">
        <v>8887975936</v>
      </c>
      <c r="K205" s="1">
        <v>30064020000</v>
      </c>
      <c r="L205" s="1">
        <v>3794295000</v>
      </c>
      <c r="M205" s="1">
        <v>63002149000</v>
      </c>
      <c r="N205" s="1">
        <v>51750644000</v>
      </c>
      <c r="P205" s="1">
        <v>31144200000</v>
      </c>
      <c r="T205" t="s">
        <v>1307</v>
      </c>
    </row>
    <row r="206" spans="1:20" x14ac:dyDescent="0.25">
      <c r="A206" t="s">
        <v>1411</v>
      </c>
      <c r="B206" t="s">
        <v>1412</v>
      </c>
      <c r="C206" t="s">
        <v>27</v>
      </c>
      <c r="D206" t="s">
        <v>213</v>
      </c>
      <c r="E206" s="1">
        <v>8.89</v>
      </c>
      <c r="F206" s="1">
        <v>11</v>
      </c>
      <c r="G206" s="1">
        <v>424</v>
      </c>
      <c r="H206" s="1">
        <v>81</v>
      </c>
      <c r="I206" s="1" cm="1">
        <f t="array" ref="I206">MIN(IF(F206:H206&lt;&gt;0, F206:H206))/E206</f>
        <v>1.2373453318335208</v>
      </c>
      <c r="J206" s="1">
        <v>22183219200</v>
      </c>
      <c r="K206" s="1">
        <v>176820914000</v>
      </c>
      <c r="L206" s="1">
        <v>29189489000</v>
      </c>
      <c r="M206" s="1">
        <v>377516375000</v>
      </c>
      <c r="N206" s="1">
        <v>141743273000</v>
      </c>
      <c r="P206" s="1">
        <v>24771412000</v>
      </c>
      <c r="T206" t="s">
        <v>1413</v>
      </c>
    </row>
    <row r="207" spans="1:20" x14ac:dyDescent="0.25">
      <c r="A207" t="s">
        <v>698</v>
      </c>
      <c r="B207" t="s">
        <v>699</v>
      </c>
      <c r="C207" t="s">
        <v>27</v>
      </c>
      <c r="D207" t="s">
        <v>700</v>
      </c>
      <c r="E207" s="1">
        <v>20.27</v>
      </c>
      <c r="F207" s="1">
        <v>85</v>
      </c>
      <c r="G207" s="1">
        <v>156</v>
      </c>
      <c r="H207" s="1">
        <v>25</v>
      </c>
      <c r="I207" s="1" cm="1">
        <f t="array" ref="I207">MIN(IF(F207:H207&lt;&gt;0, F207:H207))/E207</f>
        <v>1.2333497779970399</v>
      </c>
      <c r="J207" s="1">
        <v>732468608</v>
      </c>
      <c r="K207" s="1">
        <v>9348485000</v>
      </c>
      <c r="L207" s="1">
        <v>75914000</v>
      </c>
      <c r="M207" s="1">
        <v>2277391000</v>
      </c>
      <c r="N207" s="1">
        <v>1542342000</v>
      </c>
      <c r="P207" s="1">
        <v>441707000</v>
      </c>
      <c r="T207" t="s">
        <v>701</v>
      </c>
    </row>
    <row r="208" spans="1:20" x14ac:dyDescent="0.25">
      <c r="A208" t="s">
        <v>361</v>
      </c>
      <c r="B208" t="s">
        <v>362</v>
      </c>
      <c r="C208" t="s">
        <v>22</v>
      </c>
      <c r="D208" t="s">
        <v>363</v>
      </c>
      <c r="E208" s="1">
        <v>13.8</v>
      </c>
      <c r="F208" s="1">
        <v>17</v>
      </c>
      <c r="G208" s="1">
        <v>0</v>
      </c>
      <c r="H208" s="1">
        <v>37</v>
      </c>
      <c r="I208" s="1" cm="1">
        <f t="array" ref="I208">MIN(IF(F208:H208&lt;&gt;0, F208:H208))/E208</f>
        <v>1.2318840579710144</v>
      </c>
      <c r="J208" s="1">
        <v>740985472</v>
      </c>
      <c r="K208" s="1">
        <v>3268145000</v>
      </c>
      <c r="L208" s="1">
        <v>268254000</v>
      </c>
      <c r="M208" s="1">
        <v>3080999000</v>
      </c>
      <c r="N208" s="1">
        <v>1126335000</v>
      </c>
      <c r="P208" s="1"/>
      <c r="T208" t="s">
        <v>364</v>
      </c>
    </row>
    <row r="209" spans="1:20" x14ac:dyDescent="0.25">
      <c r="A209" t="s">
        <v>226</v>
      </c>
      <c r="B209" t="s">
        <v>227</v>
      </c>
      <c r="C209" t="s">
        <v>27</v>
      </c>
      <c r="D209" t="s">
        <v>228</v>
      </c>
      <c r="E209" s="1">
        <v>39.92</v>
      </c>
      <c r="F209" s="1">
        <v>50</v>
      </c>
      <c r="G209" s="1">
        <v>103</v>
      </c>
      <c r="H209" s="1">
        <v>49</v>
      </c>
      <c r="I209" s="1" cm="1">
        <f t="array" ref="I209">MIN(IF(F209:H209&lt;&gt;0, F209:H209))/E209</f>
        <v>1.2274549098196392</v>
      </c>
      <c r="J209" s="1">
        <v>1038227328</v>
      </c>
      <c r="K209" s="1">
        <v>1387439000</v>
      </c>
      <c r="L209" s="1">
        <v>61914000</v>
      </c>
      <c r="M209" s="1">
        <v>1085982000</v>
      </c>
      <c r="N209" s="1">
        <v>538639000</v>
      </c>
      <c r="P209" s="1">
        <v>166463000</v>
      </c>
      <c r="T209" t="s">
        <v>229</v>
      </c>
    </row>
    <row r="210" spans="1:20" x14ac:dyDescent="0.25">
      <c r="A210" t="s">
        <v>573</v>
      </c>
      <c r="B210" t="s">
        <v>574</v>
      </c>
      <c r="C210" t="s">
        <v>27</v>
      </c>
      <c r="D210" t="s">
        <v>213</v>
      </c>
      <c r="E210" s="1">
        <v>70.069999999999993</v>
      </c>
      <c r="F210" s="1">
        <v>99</v>
      </c>
      <c r="G210" s="1">
        <v>86</v>
      </c>
      <c r="H210" s="1">
        <v>136</v>
      </c>
      <c r="I210" s="1" cm="1">
        <f t="array" ref="I210">MIN(IF(F210:H210&lt;&gt;0, F210:H210))/E210</f>
        <v>1.2273440844869417</v>
      </c>
      <c r="J210" s="1">
        <v>344209056</v>
      </c>
      <c r="K210" s="1">
        <v>25412163</v>
      </c>
      <c r="L210" s="1">
        <v>14526642</v>
      </c>
      <c r="M210" s="1">
        <v>74420858</v>
      </c>
      <c r="N210" s="1">
        <v>1452139</v>
      </c>
      <c r="P210" s="1"/>
      <c r="T210" t="s">
        <v>575</v>
      </c>
    </row>
    <row r="211" spans="1:20" x14ac:dyDescent="0.25">
      <c r="A211" t="s">
        <v>1118</v>
      </c>
      <c r="B211" t="s">
        <v>1119</v>
      </c>
      <c r="C211" t="s">
        <v>22</v>
      </c>
      <c r="D211" t="s">
        <v>311</v>
      </c>
      <c r="E211" s="1">
        <v>46.7</v>
      </c>
      <c r="F211" s="1">
        <v>69</v>
      </c>
      <c r="G211" s="1">
        <v>0</v>
      </c>
      <c r="H211" s="1">
        <v>57</v>
      </c>
      <c r="I211" s="1" cm="1">
        <f t="array" ref="I211">MIN(IF(F211:H211&lt;&gt;0, F211:H211))/E211</f>
        <v>1.2205567451820127</v>
      </c>
      <c r="J211" s="1">
        <v>4616328192</v>
      </c>
      <c r="K211" s="1">
        <v>4183174000</v>
      </c>
      <c r="L211" s="1">
        <v>296243000</v>
      </c>
      <c r="M211" s="1">
        <v>5426784000</v>
      </c>
      <c r="N211" s="1">
        <v>2678600000</v>
      </c>
      <c r="P211" s="1">
        <v>1747007000</v>
      </c>
      <c r="T211" t="s">
        <v>1120</v>
      </c>
    </row>
    <row r="212" spans="1:20" x14ac:dyDescent="0.25">
      <c r="A212" t="s">
        <v>1347</v>
      </c>
      <c r="B212" t="s">
        <v>1348</v>
      </c>
      <c r="C212" t="s">
        <v>27</v>
      </c>
      <c r="D212" t="s">
        <v>380</v>
      </c>
      <c r="E212" s="1">
        <v>19.71</v>
      </c>
      <c r="F212" s="1">
        <v>32</v>
      </c>
      <c r="G212" s="1">
        <v>40</v>
      </c>
      <c r="H212" s="1">
        <v>24</v>
      </c>
      <c r="I212" s="1" cm="1">
        <f t="array" ref="I212">MIN(IF(F212:H212&lt;&gt;0, F212:H212))/E212</f>
        <v>1.2176560121765601</v>
      </c>
      <c r="J212" s="1">
        <v>4329419776</v>
      </c>
      <c r="K212" s="1">
        <v>2937780000</v>
      </c>
      <c r="L212" s="1">
        <v>482778000</v>
      </c>
      <c r="M212" s="1">
        <v>6848699000</v>
      </c>
      <c r="N212" s="1">
        <v>4775671000</v>
      </c>
      <c r="P212" s="1">
        <v>3553220000</v>
      </c>
      <c r="R212">
        <v>15.81</v>
      </c>
      <c r="S212">
        <v>1</v>
      </c>
      <c r="T212" t="s">
        <v>1349</v>
      </c>
    </row>
    <row r="213" spans="1:20" x14ac:dyDescent="0.25">
      <c r="A213" t="s">
        <v>320</v>
      </c>
      <c r="B213" t="s">
        <v>321</v>
      </c>
      <c r="C213" t="s">
        <v>22</v>
      </c>
      <c r="D213" t="s">
        <v>109</v>
      </c>
      <c r="E213" s="1">
        <v>18.91</v>
      </c>
      <c r="F213" s="1">
        <v>23</v>
      </c>
      <c r="G213" s="1">
        <v>43</v>
      </c>
      <c r="H213" s="1">
        <v>0</v>
      </c>
      <c r="I213" s="1" cm="1">
        <f t="array" ref="I213">MIN(IF(F213:H213&lt;&gt;0, F213:H213))/E213</f>
        <v>1.2162876784769963</v>
      </c>
      <c r="J213" s="1">
        <v>627987840</v>
      </c>
      <c r="K213" s="1">
        <v>279271000</v>
      </c>
      <c r="L213" s="1">
        <v>8411000</v>
      </c>
      <c r="M213" s="1">
        <v>528788000</v>
      </c>
      <c r="N213" s="1">
        <v>151146000</v>
      </c>
      <c r="P213" s="1">
        <v>43483000</v>
      </c>
      <c r="T213" t="s">
        <v>322</v>
      </c>
    </row>
    <row r="214" spans="1:20" x14ac:dyDescent="0.25">
      <c r="A214" t="s">
        <v>417</v>
      </c>
      <c r="B214" t="s">
        <v>418</v>
      </c>
      <c r="C214" t="s">
        <v>22</v>
      </c>
      <c r="D214" t="s">
        <v>419</v>
      </c>
      <c r="E214" s="1">
        <v>213.15</v>
      </c>
      <c r="F214" s="1">
        <v>259</v>
      </c>
      <c r="G214" s="1">
        <v>279</v>
      </c>
      <c r="H214" s="1">
        <v>0</v>
      </c>
      <c r="I214" s="1" cm="1">
        <f t="array" ref="I214">MIN(IF(F214:H214&lt;&gt;0, F214:H214))/E214</f>
        <v>1.2151067323481117</v>
      </c>
      <c r="J214" s="1">
        <v>5199964672</v>
      </c>
      <c r="K214" s="1">
        <v>1707432000</v>
      </c>
      <c r="L214" s="1">
        <v>152333000</v>
      </c>
      <c r="M214" s="1">
        <v>2311744000</v>
      </c>
      <c r="N214" s="1">
        <v>1101306000</v>
      </c>
      <c r="P214" s="1">
        <v>446354000</v>
      </c>
      <c r="T214" t="s">
        <v>420</v>
      </c>
    </row>
    <row r="215" spans="1:20" x14ac:dyDescent="0.25">
      <c r="A215" t="s">
        <v>674</v>
      </c>
      <c r="B215" t="s">
        <v>675</v>
      </c>
      <c r="C215" t="s">
        <v>22</v>
      </c>
      <c r="D215" t="s">
        <v>144</v>
      </c>
      <c r="E215" s="1">
        <v>28.13</v>
      </c>
      <c r="F215" s="1">
        <v>41</v>
      </c>
      <c r="G215" s="1">
        <v>34</v>
      </c>
      <c r="H215" s="1">
        <v>0</v>
      </c>
      <c r="I215" s="1" cm="1">
        <f t="array" ref="I215">MIN(IF(F215:H215&lt;&gt;0, F215:H215))/E215</f>
        <v>1.2086740135087095</v>
      </c>
      <c r="J215" s="1">
        <v>3318017792</v>
      </c>
      <c r="K215" s="1">
        <v>6468759000</v>
      </c>
      <c r="L215" s="1">
        <v>287450000</v>
      </c>
      <c r="M215" s="1">
        <v>2806404000</v>
      </c>
      <c r="N215" s="1">
        <v>1925111000</v>
      </c>
      <c r="P215" s="1">
        <v>255756000</v>
      </c>
      <c r="T215" t="s">
        <v>676</v>
      </c>
    </row>
    <row r="216" spans="1:20" x14ac:dyDescent="0.25">
      <c r="A216" t="s">
        <v>821</v>
      </c>
      <c r="B216" t="s">
        <v>822</v>
      </c>
      <c r="C216" t="s">
        <v>22</v>
      </c>
      <c r="D216" t="s">
        <v>132</v>
      </c>
      <c r="E216" s="1">
        <v>47.29</v>
      </c>
      <c r="F216" s="1">
        <v>101</v>
      </c>
      <c r="G216" s="1">
        <v>57</v>
      </c>
      <c r="H216" s="1">
        <v>0</v>
      </c>
      <c r="I216" s="1" cm="1">
        <f t="array" ref="I216">MIN(IF(F216:H216&lt;&gt;0, F216:H216))/E216</f>
        <v>1.2053288221611334</v>
      </c>
      <c r="J216" s="1">
        <v>3785030400</v>
      </c>
      <c r="K216" s="1">
        <v>2072700000</v>
      </c>
      <c r="L216" s="1">
        <v>137700000</v>
      </c>
      <c r="M216" s="1">
        <v>2899900000</v>
      </c>
      <c r="N216" s="1">
        <v>2666400000</v>
      </c>
      <c r="P216" s="1">
        <v>281000000</v>
      </c>
      <c r="T216" t="s">
        <v>823</v>
      </c>
    </row>
    <row r="217" spans="1:20" x14ac:dyDescent="0.25">
      <c r="A217" t="s">
        <v>1187</v>
      </c>
      <c r="B217" t="s">
        <v>1188</v>
      </c>
      <c r="C217" t="s">
        <v>22</v>
      </c>
      <c r="D217" t="s">
        <v>281</v>
      </c>
      <c r="E217" s="1">
        <v>14.99</v>
      </c>
      <c r="F217" s="1">
        <v>18</v>
      </c>
      <c r="G217" s="1">
        <v>57</v>
      </c>
      <c r="H217" s="1">
        <v>0</v>
      </c>
      <c r="I217" s="1" cm="1">
        <f t="array" ref="I217">MIN(IF(F217:H217&lt;&gt;0, F217:H217))/E217</f>
        <v>1.2008005336891261</v>
      </c>
      <c r="J217" s="1">
        <v>855155520</v>
      </c>
      <c r="K217" s="1">
        <v>685797000</v>
      </c>
      <c r="L217" s="1">
        <v>185221000</v>
      </c>
      <c r="M217" s="1">
        <v>921701000</v>
      </c>
      <c r="N217" s="1">
        <v>1389573000</v>
      </c>
      <c r="P217" s="1">
        <v>1019660000</v>
      </c>
      <c r="T217" t="s">
        <v>1189</v>
      </c>
    </row>
    <row r="218" spans="1:20" x14ac:dyDescent="0.25">
      <c r="A218" t="s">
        <v>1060</v>
      </c>
      <c r="B218" t="s">
        <v>1061</v>
      </c>
      <c r="C218" t="s">
        <v>22</v>
      </c>
      <c r="D218" t="s">
        <v>934</v>
      </c>
      <c r="E218" s="1">
        <v>138.07</v>
      </c>
      <c r="F218" s="1">
        <v>852</v>
      </c>
      <c r="G218" s="1">
        <v>164</v>
      </c>
      <c r="H218" s="1">
        <v>0</v>
      </c>
      <c r="I218" s="1" cm="1">
        <f t="array" ref="I218">MIN(IF(F218:H218&lt;&gt;0, F218:H218))/E218</f>
        <v>1.1878032881871514</v>
      </c>
      <c r="J218" s="1">
        <v>5013087232</v>
      </c>
      <c r="K218" s="1">
        <v>1177100000</v>
      </c>
      <c r="L218" s="1">
        <v>308100000</v>
      </c>
      <c r="M218" s="1">
        <v>2570500000</v>
      </c>
      <c r="N218" s="1">
        <v>991200000</v>
      </c>
      <c r="P218" s="1">
        <v>221600000</v>
      </c>
      <c r="T218" t="s">
        <v>1062</v>
      </c>
    </row>
    <row r="219" spans="1:20" x14ac:dyDescent="0.25">
      <c r="A219" t="s">
        <v>1464</v>
      </c>
      <c r="B219" t="s">
        <v>1465</v>
      </c>
      <c r="C219" t="s">
        <v>22</v>
      </c>
      <c r="D219" t="s">
        <v>174</v>
      </c>
      <c r="E219" s="1">
        <v>53.22</v>
      </c>
      <c r="F219" s="1">
        <v>0</v>
      </c>
      <c r="G219" s="1">
        <v>136</v>
      </c>
      <c r="H219" s="1">
        <v>63</v>
      </c>
      <c r="I219" s="1" cm="1">
        <f t="array" ref="I219">MIN(IF(F219:H219&lt;&gt;0, F219:H219))/E219</f>
        <v>1.1837655016910935</v>
      </c>
      <c r="J219" s="1">
        <v>14024374272</v>
      </c>
      <c r="K219" s="1">
        <v>17578800000</v>
      </c>
      <c r="L219" s="1">
        <v>-690900000</v>
      </c>
      <c r="M219" s="1">
        <v>28836400000</v>
      </c>
      <c r="N219" s="1">
        <v>17854600000</v>
      </c>
      <c r="P219" s="1">
        <v>8507600000</v>
      </c>
      <c r="T219" t="s">
        <v>1466</v>
      </c>
    </row>
    <row r="220" spans="1:20" x14ac:dyDescent="0.25">
      <c r="A220" t="s">
        <v>1069</v>
      </c>
      <c r="B220" t="s">
        <v>1070</v>
      </c>
      <c r="C220" t="s">
        <v>22</v>
      </c>
      <c r="D220" t="s">
        <v>390</v>
      </c>
      <c r="E220" s="1">
        <v>21.2</v>
      </c>
      <c r="F220" s="1">
        <v>0</v>
      </c>
      <c r="G220" s="1">
        <v>174</v>
      </c>
      <c r="H220" s="1">
        <v>25</v>
      </c>
      <c r="I220" s="1" cm="1">
        <f t="array" ref="I220">MIN(IF(F220:H220&lt;&gt;0, F220:H220))/E220</f>
        <v>1.179245283018868</v>
      </c>
      <c r="J220" s="1">
        <v>529385216</v>
      </c>
      <c r="K220" s="1">
        <v>1091900000</v>
      </c>
      <c r="L220" s="1">
        <v>24000000</v>
      </c>
      <c r="M220" s="1">
        <v>3374500000</v>
      </c>
      <c r="N220" s="1">
        <v>2048500000</v>
      </c>
      <c r="P220" s="1">
        <v>1900100000</v>
      </c>
      <c r="T220" t="s">
        <v>1071</v>
      </c>
    </row>
    <row r="221" spans="1:20" x14ac:dyDescent="0.25">
      <c r="A221" t="s">
        <v>554</v>
      </c>
      <c r="B221" t="s">
        <v>555</v>
      </c>
      <c r="C221" t="s">
        <v>22</v>
      </c>
      <c r="D221" t="s">
        <v>209</v>
      </c>
      <c r="E221" s="1">
        <v>94.26</v>
      </c>
      <c r="F221" s="1">
        <v>2778</v>
      </c>
      <c r="G221" s="1">
        <v>111</v>
      </c>
      <c r="H221" s="1">
        <v>0</v>
      </c>
      <c r="I221" s="1" cm="1">
        <f t="array" ref="I221">MIN(IF(F221:H221&lt;&gt;0, F221:H221))/E221</f>
        <v>1.1775938892425206</v>
      </c>
      <c r="J221" s="1">
        <v>8855123968</v>
      </c>
      <c r="K221" s="1">
        <v>1045900000</v>
      </c>
      <c r="L221" s="1">
        <v>407300000</v>
      </c>
      <c r="M221" s="1">
        <v>1734700000</v>
      </c>
      <c r="N221" s="1">
        <v>608500000</v>
      </c>
      <c r="P221" s="1">
        <v>317900000</v>
      </c>
      <c r="T221" t="s">
        <v>556</v>
      </c>
    </row>
    <row r="222" spans="1:20" x14ac:dyDescent="0.25">
      <c r="A222" t="s">
        <v>341</v>
      </c>
      <c r="B222" t="s">
        <v>342</v>
      </c>
      <c r="C222" t="s">
        <v>22</v>
      </c>
      <c r="D222" t="s">
        <v>75</v>
      </c>
      <c r="E222" s="1">
        <v>31.46</v>
      </c>
      <c r="F222" s="1">
        <v>49</v>
      </c>
      <c r="G222" s="1">
        <v>0</v>
      </c>
      <c r="H222" s="1">
        <v>37</v>
      </c>
      <c r="I222" s="1" cm="1">
        <f t="array" ref="I222">MIN(IF(F222:H222&lt;&gt;0, F222:H222))/E222</f>
        <v>1.1760966306420853</v>
      </c>
      <c r="J222" s="1">
        <v>974083392</v>
      </c>
      <c r="K222" s="1">
        <v>580615000</v>
      </c>
      <c r="L222" s="1">
        <v>96720000</v>
      </c>
      <c r="M222" s="1">
        <v>1550550000</v>
      </c>
      <c r="N222" s="1">
        <v>919980000</v>
      </c>
      <c r="P222" s="1">
        <v>676655000</v>
      </c>
      <c r="T222" t="s">
        <v>343</v>
      </c>
    </row>
    <row r="223" spans="1:20" x14ac:dyDescent="0.25">
      <c r="A223" t="s">
        <v>1178</v>
      </c>
      <c r="B223" t="s">
        <v>1179</v>
      </c>
      <c r="C223" t="s">
        <v>22</v>
      </c>
      <c r="D223" t="s">
        <v>311</v>
      </c>
      <c r="E223" s="1">
        <v>58.7</v>
      </c>
      <c r="F223" s="1">
        <v>87</v>
      </c>
      <c r="G223" s="1">
        <v>69</v>
      </c>
      <c r="H223" s="1">
        <v>0</v>
      </c>
      <c r="I223" s="1" cm="1">
        <f t="array" ref="I223">MIN(IF(F223:H223&lt;&gt;0, F223:H223))/E223</f>
        <v>1.1754684838160137</v>
      </c>
      <c r="J223" s="1">
        <v>1708739456</v>
      </c>
      <c r="K223" s="1">
        <v>3046145000</v>
      </c>
      <c r="L223" s="1">
        <v>239874000</v>
      </c>
      <c r="M223" s="1">
        <v>2643045000</v>
      </c>
      <c r="N223" s="1">
        <v>1384347000</v>
      </c>
      <c r="P223" s="1">
        <v>646242000</v>
      </c>
      <c r="T223" t="s">
        <v>1180</v>
      </c>
    </row>
    <row r="224" spans="1:20" x14ac:dyDescent="0.25">
      <c r="A224" t="s">
        <v>1356</v>
      </c>
      <c r="B224" t="s">
        <v>1357</v>
      </c>
      <c r="C224" t="s">
        <v>27</v>
      </c>
      <c r="D224" t="s">
        <v>83</v>
      </c>
      <c r="E224" s="1">
        <v>135.78</v>
      </c>
      <c r="F224" s="1">
        <v>183</v>
      </c>
      <c r="G224" s="1">
        <v>159</v>
      </c>
      <c r="H224" s="1">
        <v>217</v>
      </c>
      <c r="I224" s="1" cm="1">
        <f t="array" ref="I224">MIN(IF(F224:H224&lt;&gt;0, F224:H224))/E224</f>
        <v>1.171011931064958</v>
      </c>
      <c r="J224" s="1">
        <v>7517622784</v>
      </c>
      <c r="K224" s="1">
        <v>8167933000</v>
      </c>
      <c r="L224" s="1">
        <v>222974000</v>
      </c>
      <c r="M224" s="1">
        <v>6369546000</v>
      </c>
      <c r="N224" s="1">
        <v>3772835000</v>
      </c>
      <c r="P224" s="1">
        <v>1821522000</v>
      </c>
      <c r="R224">
        <v>28.15</v>
      </c>
      <c r="S224">
        <v>0</v>
      </c>
      <c r="T224" t="s">
        <v>1358</v>
      </c>
    </row>
    <row r="225" spans="1:20" x14ac:dyDescent="0.25">
      <c r="A225" t="s">
        <v>1043</v>
      </c>
      <c r="B225" t="s">
        <v>1044</v>
      </c>
      <c r="C225" t="s">
        <v>27</v>
      </c>
      <c r="D225" t="s">
        <v>1045</v>
      </c>
      <c r="E225" s="1">
        <v>27.39</v>
      </c>
      <c r="F225" s="1">
        <v>51</v>
      </c>
      <c r="G225" s="1">
        <v>36</v>
      </c>
      <c r="H225" s="1">
        <v>32</v>
      </c>
      <c r="I225" s="1" cm="1">
        <f t="array" ref="I225">MIN(IF(F225:H225&lt;&gt;0, F225:H225))/E225</f>
        <v>1.1683096020445418</v>
      </c>
      <c r="J225" s="1">
        <v>1540013696</v>
      </c>
      <c r="K225" s="1">
        <v>2407522000</v>
      </c>
      <c r="L225" s="1">
        <v>53429000</v>
      </c>
      <c r="M225" s="1">
        <v>2484443000</v>
      </c>
      <c r="N225" s="1">
        <v>1744396000</v>
      </c>
      <c r="P225" s="1">
        <v>1022528000</v>
      </c>
      <c r="T225" t="s">
        <v>1046</v>
      </c>
    </row>
    <row r="226" spans="1:20" x14ac:dyDescent="0.25">
      <c r="A226" t="s">
        <v>396</v>
      </c>
      <c r="B226" t="s">
        <v>393</v>
      </c>
      <c r="C226" t="s">
        <v>22</v>
      </c>
      <c r="D226" t="s">
        <v>394</v>
      </c>
      <c r="E226" s="1">
        <v>2046.47</v>
      </c>
      <c r="F226" s="1">
        <v>2383</v>
      </c>
      <c r="G226" s="1">
        <v>3245</v>
      </c>
      <c r="H226" s="1">
        <v>0</v>
      </c>
      <c r="I226" s="1" cm="1">
        <f t="array" ref="I226">MIN(IF(F226:H226&lt;&gt;0, F226:H226))/E226</f>
        <v>1.1644441403978558</v>
      </c>
      <c r="J226" s="1">
        <v>1382928744448</v>
      </c>
      <c r="K226" s="1">
        <v>182527000000</v>
      </c>
      <c r="L226" s="1">
        <v>40269000000</v>
      </c>
      <c r="M226" s="1">
        <v>319616000000</v>
      </c>
      <c r="N226" s="1">
        <v>97072000000</v>
      </c>
      <c r="P226" s="1">
        <v>12832000000</v>
      </c>
      <c r="R226">
        <v>22.29</v>
      </c>
      <c r="S226">
        <v>4</v>
      </c>
      <c r="T226" t="s">
        <v>395</v>
      </c>
    </row>
    <row r="227" spans="1:20" x14ac:dyDescent="0.25">
      <c r="A227" t="s">
        <v>1261</v>
      </c>
      <c r="B227" t="s">
        <v>1262</v>
      </c>
      <c r="C227" t="s">
        <v>27</v>
      </c>
      <c r="D227" t="s">
        <v>124</v>
      </c>
      <c r="E227" s="1">
        <v>71.37</v>
      </c>
      <c r="F227" s="1">
        <v>83</v>
      </c>
      <c r="G227" s="1">
        <v>163297</v>
      </c>
      <c r="H227" s="1">
        <v>33942</v>
      </c>
      <c r="I227" s="1" cm="1">
        <f t="array" ref="I227">MIN(IF(F227:H227&lt;&gt;0, F227:H227))/E227</f>
        <v>1.1629536219700154</v>
      </c>
      <c r="J227" s="1">
        <v>22871302144</v>
      </c>
      <c r="K227" s="1">
        <v>57792795732820</v>
      </c>
      <c r="L227" s="1">
        <v>1602147656970</v>
      </c>
      <c r="M227" s="1">
        <v>79086973226380</v>
      </c>
      <c r="N227" s="1">
        <v>31412381141300</v>
      </c>
      <c r="P227" s="1">
        <v>11820077693000</v>
      </c>
      <c r="T227" t="s">
        <v>1263</v>
      </c>
    </row>
    <row r="228" spans="1:20" x14ac:dyDescent="0.25">
      <c r="A228" t="s">
        <v>264</v>
      </c>
      <c r="B228" t="s">
        <v>265</v>
      </c>
      <c r="C228" t="s">
        <v>22</v>
      </c>
      <c r="D228" t="s">
        <v>266</v>
      </c>
      <c r="E228" s="1">
        <v>375.54</v>
      </c>
      <c r="F228" s="1">
        <v>436</v>
      </c>
      <c r="G228" s="1">
        <v>1297</v>
      </c>
      <c r="H228" s="1">
        <v>0</v>
      </c>
      <c r="I228" s="1" cm="1">
        <f t="array" ref="I228">MIN(IF(F228:H228&lt;&gt;0, F228:H228))/E228</f>
        <v>1.1609948341055547</v>
      </c>
      <c r="J228" s="1">
        <v>6316169728</v>
      </c>
      <c r="K228" s="1">
        <v>920400000</v>
      </c>
      <c r="L228" s="1">
        <v>421000000</v>
      </c>
      <c r="M228" s="1">
        <v>7489000000</v>
      </c>
      <c r="N228" s="1">
        <v>5186500000</v>
      </c>
      <c r="P228" s="1">
        <v>4607800000</v>
      </c>
      <c r="T228" t="s">
        <v>267</v>
      </c>
    </row>
    <row r="229" spans="1:20" x14ac:dyDescent="0.25">
      <c r="A229" t="s">
        <v>695</v>
      </c>
      <c r="B229" t="s">
        <v>696</v>
      </c>
      <c r="C229" t="s">
        <v>22</v>
      </c>
      <c r="D229" t="s">
        <v>243</v>
      </c>
      <c r="E229" s="1">
        <v>49.11</v>
      </c>
      <c r="F229" s="1">
        <v>118</v>
      </c>
      <c r="G229" s="1">
        <v>0</v>
      </c>
      <c r="H229" s="1">
        <v>57</v>
      </c>
      <c r="I229" s="1" cm="1">
        <f t="array" ref="I229">MIN(IF(F229:H229&lt;&gt;0, F229:H229))/E229</f>
        <v>1.1606597434331094</v>
      </c>
      <c r="J229" s="1">
        <v>123063279616</v>
      </c>
      <c r="K229" s="1">
        <v>37369000000</v>
      </c>
      <c r="L229" s="1">
        <v>12314000000</v>
      </c>
      <c r="M229" s="1">
        <v>114529000000</v>
      </c>
      <c r="N229" s="1">
        <v>51382000000</v>
      </c>
      <c r="P229" s="1">
        <v>19745000000</v>
      </c>
      <c r="T229" t="s">
        <v>697</v>
      </c>
    </row>
    <row r="230" spans="1:20" x14ac:dyDescent="0.25">
      <c r="A230" t="s">
        <v>392</v>
      </c>
      <c r="B230" t="s">
        <v>393</v>
      </c>
      <c r="C230" t="s">
        <v>22</v>
      </c>
      <c r="D230" t="s">
        <v>394</v>
      </c>
      <c r="E230" s="1">
        <v>2055.54</v>
      </c>
      <c r="F230" s="1">
        <v>2356</v>
      </c>
      <c r="G230" s="1">
        <v>2957</v>
      </c>
      <c r="H230" s="1">
        <v>0</v>
      </c>
      <c r="I230" s="1" cm="1">
        <f t="array" ref="I230">MIN(IF(F230:H230&lt;&gt;0, F230:H230))/E230</f>
        <v>1.1461708358874068</v>
      </c>
      <c r="J230" s="1">
        <v>1382194479104</v>
      </c>
      <c r="K230" s="1">
        <v>182527000000</v>
      </c>
      <c r="L230" s="1">
        <v>40269000000</v>
      </c>
      <c r="M230" s="1">
        <v>319616000000</v>
      </c>
      <c r="N230" s="1">
        <v>97072000000</v>
      </c>
      <c r="P230" s="1">
        <v>12832000000</v>
      </c>
      <c r="T230" t="s">
        <v>395</v>
      </c>
    </row>
    <row r="231" spans="1:20" x14ac:dyDescent="0.25">
      <c r="A231" t="s">
        <v>347</v>
      </c>
      <c r="B231" t="s">
        <v>348</v>
      </c>
      <c r="C231" t="s">
        <v>22</v>
      </c>
      <c r="D231" t="s">
        <v>349</v>
      </c>
      <c r="E231" s="1">
        <v>41.06</v>
      </c>
      <c r="F231" s="1">
        <v>47</v>
      </c>
      <c r="G231" s="1">
        <v>50</v>
      </c>
      <c r="H231" s="1">
        <v>0</v>
      </c>
      <c r="I231" s="1" cm="1">
        <f t="array" ref="I231">MIN(IF(F231:H231&lt;&gt;0, F231:H231))/E231</f>
        <v>1.1446663419386263</v>
      </c>
      <c r="J231" s="1">
        <v>542702336</v>
      </c>
      <c r="K231" s="1">
        <v>187802000</v>
      </c>
      <c r="L231" s="1">
        <v>11989000</v>
      </c>
      <c r="M231" s="1">
        <v>253190000</v>
      </c>
      <c r="N231" s="1">
        <v>67179000</v>
      </c>
      <c r="P231" s="1">
        <v>25135000</v>
      </c>
      <c r="T231" t="s">
        <v>350</v>
      </c>
    </row>
    <row r="232" spans="1:20" x14ac:dyDescent="0.25">
      <c r="A232" t="s">
        <v>1169</v>
      </c>
      <c r="B232" t="s">
        <v>1170</v>
      </c>
      <c r="C232" t="s">
        <v>22</v>
      </c>
      <c r="D232" t="s">
        <v>217</v>
      </c>
      <c r="E232" s="1">
        <v>42.04</v>
      </c>
      <c r="F232" s="1">
        <v>0</v>
      </c>
      <c r="G232" s="1">
        <v>90</v>
      </c>
      <c r="H232" s="1">
        <v>48</v>
      </c>
      <c r="I232" s="1" cm="1">
        <f t="array" ref="I232">MIN(IF(F232:H232&lt;&gt;0, F232:H232))/E232</f>
        <v>1.1417697431018079</v>
      </c>
      <c r="J232" s="1">
        <v>1616299264</v>
      </c>
      <c r="K232" s="1">
        <v>1023900000</v>
      </c>
      <c r="L232" s="1">
        <v>123400000</v>
      </c>
      <c r="M232" s="1">
        <v>1444500000</v>
      </c>
      <c r="N232" s="1">
        <v>546900000</v>
      </c>
      <c r="P232" s="1">
        <v>229200000</v>
      </c>
      <c r="T232" t="s">
        <v>1171</v>
      </c>
    </row>
    <row r="233" spans="1:20" x14ac:dyDescent="0.25">
      <c r="A233" t="s">
        <v>667</v>
      </c>
      <c r="B233" t="s">
        <v>668</v>
      </c>
      <c r="C233" t="s">
        <v>27</v>
      </c>
      <c r="D233" t="s">
        <v>67</v>
      </c>
      <c r="E233" s="1">
        <v>14.05</v>
      </c>
      <c r="F233" s="1">
        <v>16</v>
      </c>
      <c r="G233" s="1">
        <v>46</v>
      </c>
      <c r="H233" s="1">
        <v>17</v>
      </c>
      <c r="I233" s="1" cm="1">
        <f t="array" ref="I233">MIN(IF(F233:H233&lt;&gt;0, F233:H233))/E233</f>
        <v>1.1387900355871885</v>
      </c>
      <c r="J233" s="1">
        <v>202740096</v>
      </c>
      <c r="K233" s="1">
        <v>107983000</v>
      </c>
      <c r="L233" s="1">
        <v>9960000</v>
      </c>
      <c r="M233" s="1">
        <v>213804000</v>
      </c>
      <c r="N233" s="1">
        <v>110405000</v>
      </c>
      <c r="P233" s="1">
        <v>12600000</v>
      </c>
      <c r="T233" t="s">
        <v>669</v>
      </c>
    </row>
    <row r="234" spans="1:20" x14ac:dyDescent="0.25">
      <c r="A234" t="s">
        <v>238</v>
      </c>
      <c r="B234" t="s">
        <v>239</v>
      </c>
      <c r="C234" t="s">
        <v>22</v>
      </c>
      <c r="D234" t="s">
        <v>28</v>
      </c>
      <c r="E234" s="1">
        <v>35.130000000000003</v>
      </c>
      <c r="F234" s="1">
        <v>40</v>
      </c>
      <c r="G234" s="1">
        <v>0</v>
      </c>
      <c r="H234" s="1">
        <v>81</v>
      </c>
      <c r="I234" s="1" cm="1">
        <f t="array" ref="I234">MIN(IF(F234:H234&lt;&gt;0, F234:H234))/E234</f>
        <v>1.1386279533162538</v>
      </c>
      <c r="J234" s="1">
        <v>3888610048</v>
      </c>
      <c r="K234" s="1">
        <v>1053775000</v>
      </c>
      <c r="L234" s="1">
        <v>11968000</v>
      </c>
      <c r="M234" s="1">
        <v>9938354000</v>
      </c>
      <c r="N234" s="1">
        <v>8197473000</v>
      </c>
      <c r="P234" s="1">
        <v>6223529000</v>
      </c>
      <c r="T234" t="s">
        <v>240</v>
      </c>
    </row>
    <row r="235" spans="1:20" x14ac:dyDescent="0.25">
      <c r="A235" t="s">
        <v>1255</v>
      </c>
      <c r="B235" t="s">
        <v>1256</v>
      </c>
      <c r="C235" t="s">
        <v>27</v>
      </c>
      <c r="D235" t="s">
        <v>311</v>
      </c>
      <c r="E235" s="1">
        <v>52.75</v>
      </c>
      <c r="F235" s="1">
        <v>264</v>
      </c>
      <c r="G235" s="1">
        <v>126</v>
      </c>
      <c r="H235" s="1">
        <v>60</v>
      </c>
      <c r="I235" s="1" cm="1">
        <f t="array" ref="I235">MIN(IF(F235:H235&lt;&gt;0, F235:H235))/E235</f>
        <v>1.1374407582938388</v>
      </c>
      <c r="J235" s="1">
        <v>13951109120</v>
      </c>
      <c r="K235" s="1">
        <v>11036082000</v>
      </c>
      <c r="L235" s="1">
        <v>1406839000</v>
      </c>
      <c r="M235" s="1">
        <v>12205498000</v>
      </c>
      <c r="N235" s="1">
        <v>5635509000</v>
      </c>
      <c r="P235" s="1">
        <v>2752302000</v>
      </c>
      <c r="R235">
        <v>21.96</v>
      </c>
      <c r="S235">
        <v>2</v>
      </c>
      <c r="T235" t="s">
        <v>1257</v>
      </c>
    </row>
    <row r="236" spans="1:20" x14ac:dyDescent="0.25">
      <c r="A236" t="s">
        <v>772</v>
      </c>
      <c r="B236" t="s">
        <v>773</v>
      </c>
      <c r="C236" t="s">
        <v>22</v>
      </c>
      <c r="D236" t="s">
        <v>540</v>
      </c>
      <c r="E236" s="1">
        <v>44.85</v>
      </c>
      <c r="F236" s="1">
        <v>81</v>
      </c>
      <c r="G236" s="1">
        <v>51</v>
      </c>
      <c r="H236" s="1">
        <v>0</v>
      </c>
      <c r="I236" s="1" cm="1">
        <f t="array" ref="I236">MIN(IF(F236:H236&lt;&gt;0, F236:H236))/E236</f>
        <v>1.1371237458193979</v>
      </c>
      <c r="J236" s="1">
        <v>3117074944</v>
      </c>
      <c r="K236" s="1">
        <v>1303634000</v>
      </c>
      <c r="L236" s="1">
        <v>28684000</v>
      </c>
      <c r="M236" s="1">
        <v>3124683000</v>
      </c>
      <c r="N236" s="1">
        <v>1653206000</v>
      </c>
      <c r="P236" s="1">
        <v>417871000</v>
      </c>
      <c r="T236" t="s">
        <v>774</v>
      </c>
    </row>
    <row r="237" spans="1:20" x14ac:dyDescent="0.25">
      <c r="A237" t="s">
        <v>742</v>
      </c>
      <c r="B237" t="s">
        <v>743</v>
      </c>
      <c r="C237" t="s">
        <v>22</v>
      </c>
      <c r="D237" t="s">
        <v>744</v>
      </c>
      <c r="E237" s="1">
        <v>177.09</v>
      </c>
      <c r="F237" s="1">
        <v>1148</v>
      </c>
      <c r="G237" s="1">
        <v>200</v>
      </c>
      <c r="H237" s="1">
        <v>0</v>
      </c>
      <c r="I237" s="1" cm="1">
        <f t="array" ref="I237">MIN(IF(F237:H237&lt;&gt;0, F237:H237))/E237</f>
        <v>1.1293692472753967</v>
      </c>
      <c r="J237" s="1">
        <v>20396871680</v>
      </c>
      <c r="K237" s="1">
        <v>3088970000</v>
      </c>
      <c r="L237" s="1">
        <v>404459000</v>
      </c>
      <c r="M237" s="1">
        <v>5966099000</v>
      </c>
      <c r="N237" s="1">
        <v>2810808000</v>
      </c>
      <c r="P237" s="1"/>
      <c r="T237" t="s">
        <v>745</v>
      </c>
    </row>
    <row r="238" spans="1:20" x14ac:dyDescent="0.25">
      <c r="A238" t="s">
        <v>1430</v>
      </c>
      <c r="B238" t="s">
        <v>1431</v>
      </c>
      <c r="C238" t="s">
        <v>22</v>
      </c>
      <c r="D238" t="s">
        <v>40</v>
      </c>
      <c r="E238" s="1">
        <v>17.809999999999999</v>
      </c>
      <c r="F238" s="1">
        <v>0</v>
      </c>
      <c r="G238" s="1">
        <v>101</v>
      </c>
      <c r="H238" s="1">
        <v>20</v>
      </c>
      <c r="I238" s="1" cm="1">
        <f t="array" ref="I238">MIN(IF(F238:H238&lt;&gt;0, F238:H238))/E238</f>
        <v>1.1229646266142617</v>
      </c>
      <c r="J238" s="1">
        <v>8614981632</v>
      </c>
      <c r="K238" s="1">
        <v>11443000000</v>
      </c>
      <c r="L238" s="1">
        <v>636000000</v>
      </c>
      <c r="M238" s="1">
        <v>25208000000</v>
      </c>
      <c r="N238" s="1">
        <v>16847000000</v>
      </c>
      <c r="P238" s="1">
        <v>9568000000</v>
      </c>
      <c r="T238" t="s">
        <v>1432</v>
      </c>
    </row>
    <row r="239" spans="1:20" x14ac:dyDescent="0.25">
      <c r="A239" t="s">
        <v>784</v>
      </c>
      <c r="B239" t="s">
        <v>785</v>
      </c>
      <c r="C239" t="s">
        <v>22</v>
      </c>
      <c r="D239" t="s">
        <v>67</v>
      </c>
      <c r="E239" s="1">
        <v>15.2</v>
      </c>
      <c r="F239" s="1">
        <v>17</v>
      </c>
      <c r="G239" s="1">
        <v>0</v>
      </c>
      <c r="H239" s="1">
        <v>25</v>
      </c>
      <c r="I239" s="1" cm="1">
        <f t="array" ref="I239">MIN(IF(F239:H239&lt;&gt;0, F239:H239))/E239</f>
        <v>1.118421052631579</v>
      </c>
      <c r="J239" s="1">
        <v>304246240</v>
      </c>
      <c r="K239" s="1">
        <v>61699000</v>
      </c>
      <c r="L239" s="1">
        <v>31685000</v>
      </c>
      <c r="M239" s="1">
        <v>718989000</v>
      </c>
      <c r="N239" s="1">
        <v>406092000</v>
      </c>
      <c r="P239" s="1">
        <v>384880000</v>
      </c>
      <c r="T239" t="s">
        <v>786</v>
      </c>
    </row>
    <row r="240" spans="1:20" x14ac:dyDescent="0.25">
      <c r="A240" t="s">
        <v>424</v>
      </c>
      <c r="B240" t="s">
        <v>425</v>
      </c>
      <c r="C240" t="s">
        <v>27</v>
      </c>
      <c r="D240" t="s">
        <v>426</v>
      </c>
      <c r="E240" s="1">
        <v>12.52</v>
      </c>
      <c r="F240" s="1">
        <v>14</v>
      </c>
      <c r="G240" s="1">
        <v>40</v>
      </c>
      <c r="H240" s="1">
        <v>32</v>
      </c>
      <c r="I240" s="1" cm="1">
        <f t="array" ref="I240">MIN(IF(F240:H240&lt;&gt;0, F240:H240))/E240</f>
        <v>1.1182108626198084</v>
      </c>
      <c r="J240" s="1">
        <v>761905856</v>
      </c>
      <c r="K240" s="1">
        <v>503327000</v>
      </c>
      <c r="L240" s="1">
        <v>79396000</v>
      </c>
      <c r="M240" s="1">
        <v>1568867000</v>
      </c>
      <c r="N240" s="1">
        <v>478075000</v>
      </c>
      <c r="P240" s="1">
        <v>15773000</v>
      </c>
      <c r="T240" t="s">
        <v>427</v>
      </c>
    </row>
    <row r="241" spans="1:20" x14ac:dyDescent="0.25">
      <c r="A241" t="s">
        <v>511</v>
      </c>
      <c r="B241" t="s">
        <v>512</v>
      </c>
      <c r="C241" t="s">
        <v>22</v>
      </c>
      <c r="D241" t="s">
        <v>109</v>
      </c>
      <c r="E241" s="1">
        <v>90.36</v>
      </c>
      <c r="F241" s="1">
        <v>328</v>
      </c>
      <c r="G241" s="1">
        <v>101</v>
      </c>
      <c r="H241" s="1">
        <v>0</v>
      </c>
      <c r="I241" s="1" cm="1">
        <f t="array" ref="I241">MIN(IF(F241:H241&lt;&gt;0, F241:H241))/E241</f>
        <v>1.117751217352811</v>
      </c>
      <c r="J241" s="1">
        <v>6840251904</v>
      </c>
      <c r="K241" s="1">
        <v>1678600000</v>
      </c>
      <c r="L241" s="1">
        <v>135500000</v>
      </c>
      <c r="M241" s="1">
        <v>3468200000</v>
      </c>
      <c r="N241" s="1">
        <v>1546300000</v>
      </c>
      <c r="P241" s="1">
        <v>769100000</v>
      </c>
      <c r="T241" t="s">
        <v>513</v>
      </c>
    </row>
    <row r="242" spans="1:20" x14ac:dyDescent="0.25">
      <c r="A242" t="s">
        <v>853</v>
      </c>
      <c r="B242" t="s">
        <v>854</v>
      </c>
      <c r="C242" t="s">
        <v>22</v>
      </c>
      <c r="D242" t="s">
        <v>339</v>
      </c>
      <c r="E242" s="1">
        <v>229.25</v>
      </c>
      <c r="F242" s="1">
        <v>256</v>
      </c>
      <c r="G242" s="1">
        <v>680</v>
      </c>
      <c r="H242" s="1">
        <v>0</v>
      </c>
      <c r="I242" s="1" cm="1">
        <f t="array" ref="I242">MIN(IF(F242:H242&lt;&gt;0, F242:H242))/E242</f>
        <v>1.1166848418756816</v>
      </c>
      <c r="J242" s="1">
        <v>597054062592</v>
      </c>
      <c r="K242" s="1">
        <v>509711000000</v>
      </c>
      <c r="L242" s="1">
        <v>149433000000</v>
      </c>
      <c r="M242" s="1">
        <v>1635266000000</v>
      </c>
      <c r="N242" s="1">
        <v>561355000000</v>
      </c>
      <c r="P242" s="1">
        <v>102652000000</v>
      </c>
      <c r="T242" t="s">
        <v>855</v>
      </c>
    </row>
    <row r="243" spans="1:20" x14ac:dyDescent="0.25">
      <c r="A243" t="s">
        <v>255</v>
      </c>
      <c r="B243" t="s">
        <v>256</v>
      </c>
      <c r="C243" t="s">
        <v>27</v>
      </c>
      <c r="D243" t="s">
        <v>60</v>
      </c>
      <c r="E243" s="1">
        <v>4.5</v>
      </c>
      <c r="F243" s="1">
        <v>5</v>
      </c>
      <c r="G243" s="1">
        <v>9</v>
      </c>
      <c r="H243" s="1">
        <v>5</v>
      </c>
      <c r="I243" s="1" cm="1">
        <f t="array" ref="I243">MIN(IF(F243:H243&lt;&gt;0, F243:H243))/E243</f>
        <v>1.1111111111111112</v>
      </c>
      <c r="J243" s="1">
        <v>1663204480</v>
      </c>
      <c r="K243" s="1">
        <v>1980113000</v>
      </c>
      <c r="L243" s="1">
        <v>48908000</v>
      </c>
      <c r="M243" s="1">
        <v>3949300000</v>
      </c>
      <c r="N243" s="1">
        <v>3120397000</v>
      </c>
      <c r="P243" s="1">
        <v>1060365000</v>
      </c>
      <c r="T243" t="s">
        <v>257</v>
      </c>
    </row>
    <row r="244" spans="1:20" x14ac:dyDescent="0.25">
      <c r="A244" t="s">
        <v>223</v>
      </c>
      <c r="B244" t="s">
        <v>224</v>
      </c>
      <c r="C244" t="s">
        <v>22</v>
      </c>
      <c r="D244" t="s">
        <v>213</v>
      </c>
      <c r="E244" s="1">
        <v>31.63</v>
      </c>
      <c r="F244" s="1">
        <v>143</v>
      </c>
      <c r="G244" s="1">
        <v>35</v>
      </c>
      <c r="H244" s="1">
        <v>0</v>
      </c>
      <c r="I244" s="1" cm="1">
        <f t="array" ref="I244">MIN(IF(F244:H244&lt;&gt;0, F244:H244))/E244</f>
        <v>1.1065444198545684</v>
      </c>
      <c r="J244" s="1">
        <v>815136704</v>
      </c>
      <c r="K244" s="1">
        <v>464909000</v>
      </c>
      <c r="L244" s="1">
        <v>-6596000</v>
      </c>
      <c r="M244" s="1">
        <v>853165000</v>
      </c>
      <c r="N244" s="1">
        <v>378509000</v>
      </c>
      <c r="P244" s="1">
        <v>93096000</v>
      </c>
      <c r="T244" t="s">
        <v>225</v>
      </c>
    </row>
    <row r="245" spans="1:20" x14ac:dyDescent="0.25">
      <c r="A245" t="s">
        <v>1384</v>
      </c>
      <c r="B245" t="s">
        <v>1385</v>
      </c>
      <c r="C245" t="s">
        <v>22</v>
      </c>
      <c r="D245" t="s">
        <v>67</v>
      </c>
      <c r="E245" s="1">
        <v>14.48</v>
      </c>
      <c r="F245" s="1">
        <v>16</v>
      </c>
      <c r="G245" s="1">
        <v>0</v>
      </c>
      <c r="H245" s="1">
        <v>25</v>
      </c>
      <c r="I245" s="1" cm="1">
        <f t="array" ref="I245">MIN(IF(F245:H245&lt;&gt;0, F245:H245))/E245</f>
        <v>1.1049723756906078</v>
      </c>
      <c r="J245" s="1">
        <v>447171360</v>
      </c>
      <c r="K245" s="1">
        <v>89780000</v>
      </c>
      <c r="L245" s="1">
        <v>35307000</v>
      </c>
      <c r="M245" s="1">
        <v>683509000</v>
      </c>
      <c r="N245" s="1">
        <v>283074000</v>
      </c>
      <c r="P245" s="1">
        <v>261112000</v>
      </c>
      <c r="T245" t="s">
        <v>1386</v>
      </c>
    </row>
    <row r="246" spans="1:20" x14ac:dyDescent="0.25">
      <c r="A246" t="s">
        <v>1075</v>
      </c>
      <c r="B246" t="s">
        <v>1076</v>
      </c>
      <c r="C246" t="s">
        <v>22</v>
      </c>
      <c r="D246" t="s">
        <v>390</v>
      </c>
      <c r="E246" s="1">
        <v>14.49</v>
      </c>
      <c r="F246" s="1">
        <v>16</v>
      </c>
      <c r="G246" s="1">
        <v>0</v>
      </c>
      <c r="H246" s="1">
        <v>30</v>
      </c>
      <c r="I246" s="1" cm="1">
        <f t="array" ref="I246">MIN(IF(F246:H246&lt;&gt;0, F246:H246))/E246</f>
        <v>1.1042097998619738</v>
      </c>
      <c r="J246" s="1">
        <v>482638720</v>
      </c>
      <c r="K246" s="1">
        <v>143095000</v>
      </c>
      <c r="L246" s="1">
        <v>63145000</v>
      </c>
      <c r="M246" s="1">
        <v>981810000</v>
      </c>
      <c r="N246" s="1">
        <v>488495000</v>
      </c>
      <c r="P246" s="1">
        <v>393465000</v>
      </c>
      <c r="T246" t="s">
        <v>1077</v>
      </c>
    </row>
    <row r="247" spans="1:20" x14ac:dyDescent="0.25">
      <c r="A247" t="s">
        <v>1270</v>
      </c>
      <c r="B247" t="s">
        <v>1271</v>
      </c>
      <c r="C247" t="s">
        <v>27</v>
      </c>
      <c r="D247" t="s">
        <v>67</v>
      </c>
      <c r="E247" s="1">
        <v>10</v>
      </c>
      <c r="F247" s="1">
        <v>11</v>
      </c>
      <c r="G247" s="1">
        <v>79</v>
      </c>
      <c r="H247" s="1">
        <v>17</v>
      </c>
      <c r="I247" s="1" cm="1">
        <f t="array" ref="I247">MIN(IF(F247:H247&lt;&gt;0, F247:H247))/E247</f>
        <v>1.1000000000000001</v>
      </c>
      <c r="J247" s="1">
        <v>725900032</v>
      </c>
      <c r="K247" s="1">
        <v>138619000</v>
      </c>
      <c r="L247" s="1">
        <v>8874000</v>
      </c>
      <c r="M247" s="1">
        <v>188687000</v>
      </c>
      <c r="N247" s="1">
        <v>79732000</v>
      </c>
      <c r="P247" s="1"/>
      <c r="T247" t="s">
        <v>1272</v>
      </c>
    </row>
    <row r="248" spans="1:20" x14ac:dyDescent="0.25">
      <c r="A248" t="s">
        <v>756</v>
      </c>
      <c r="B248" t="s">
        <v>757</v>
      </c>
      <c r="C248" t="s">
        <v>22</v>
      </c>
      <c r="D248" t="s">
        <v>758</v>
      </c>
      <c r="E248" s="1">
        <v>71.95</v>
      </c>
      <c r="F248" s="1">
        <v>79</v>
      </c>
      <c r="G248" s="1">
        <v>135</v>
      </c>
      <c r="H248" s="1">
        <v>0</v>
      </c>
      <c r="I248" s="1" cm="1">
        <f t="array" ref="I248">MIN(IF(F248:H248&lt;&gt;0, F248:H248))/E248</f>
        <v>1.0979847116052814</v>
      </c>
      <c r="J248" s="1">
        <v>1206536704</v>
      </c>
      <c r="K248" s="1">
        <v>1365700000</v>
      </c>
      <c r="L248" s="1">
        <v>25500000</v>
      </c>
      <c r="M248" s="1">
        <v>1506300000</v>
      </c>
      <c r="N248" s="1">
        <v>1104600000</v>
      </c>
      <c r="P248" s="1">
        <v>607900000</v>
      </c>
      <c r="T248" t="s">
        <v>759</v>
      </c>
    </row>
    <row r="249" spans="1:20" x14ac:dyDescent="0.25">
      <c r="A249" t="s">
        <v>1399</v>
      </c>
      <c r="B249" t="s">
        <v>1400</v>
      </c>
      <c r="C249" t="s">
        <v>27</v>
      </c>
      <c r="D249" t="s">
        <v>174</v>
      </c>
      <c r="E249" s="1">
        <v>25.59</v>
      </c>
      <c r="F249" s="1">
        <v>37</v>
      </c>
      <c r="G249" s="1">
        <v>28</v>
      </c>
      <c r="H249" s="1">
        <v>41</v>
      </c>
      <c r="I249" s="1" cm="1">
        <f t="array" ref="I249">MIN(IF(F249:H249&lt;&gt;0, F249:H249))/E249</f>
        <v>1.0941774130519735</v>
      </c>
      <c r="J249" s="1">
        <v>1268608896</v>
      </c>
      <c r="K249" s="1">
        <v>1740100000</v>
      </c>
      <c r="L249" s="1">
        <v>112200000</v>
      </c>
      <c r="M249" s="1">
        <v>1219900000</v>
      </c>
      <c r="N249" s="1">
        <v>1424600000</v>
      </c>
      <c r="P249" s="1">
        <v>256700000</v>
      </c>
      <c r="T249" t="s">
        <v>1401</v>
      </c>
    </row>
    <row r="250" spans="1:20" x14ac:dyDescent="0.25">
      <c r="A250" t="s">
        <v>114</v>
      </c>
      <c r="B250" t="s">
        <v>115</v>
      </c>
      <c r="C250" t="s">
        <v>27</v>
      </c>
      <c r="D250" t="s">
        <v>116</v>
      </c>
      <c r="E250" s="1">
        <v>32.1</v>
      </c>
      <c r="F250" s="1">
        <v>44</v>
      </c>
      <c r="G250" s="1">
        <v>124</v>
      </c>
      <c r="H250" s="1">
        <v>35</v>
      </c>
      <c r="I250" s="1" cm="1">
        <f t="array" ref="I250">MIN(IF(F250:H250&lt;&gt;0, F250:H250))/E250</f>
        <v>1.0903426791277258</v>
      </c>
      <c r="J250" s="1">
        <v>5203634688</v>
      </c>
      <c r="K250" s="1">
        <v>6196000000</v>
      </c>
      <c r="L250" s="1">
        <v>232000000</v>
      </c>
      <c r="M250" s="1">
        <v>5458000000</v>
      </c>
      <c r="N250" s="1">
        <v>3252000000</v>
      </c>
      <c r="P250" s="1">
        <v>1107000000</v>
      </c>
      <c r="T250" t="s">
        <v>117</v>
      </c>
    </row>
    <row r="251" spans="1:20" x14ac:dyDescent="0.25">
      <c r="A251" t="s">
        <v>65</v>
      </c>
      <c r="B251" t="s">
        <v>66</v>
      </c>
      <c r="C251" t="s">
        <v>27</v>
      </c>
      <c r="D251" t="s">
        <v>67</v>
      </c>
      <c r="E251" s="1">
        <v>18.36</v>
      </c>
      <c r="F251" s="1">
        <v>21</v>
      </c>
      <c r="G251" s="1">
        <v>20</v>
      </c>
      <c r="H251" s="1">
        <v>26</v>
      </c>
      <c r="I251" s="1" cm="1">
        <f t="array" ref="I251">MIN(IF(F251:H251&lt;&gt;0, F251:H251))/E251</f>
        <v>1.0893246187363834</v>
      </c>
      <c r="J251" s="1">
        <v>3837240064</v>
      </c>
      <c r="K251" s="1">
        <v>2050844000</v>
      </c>
      <c r="L251" s="1">
        <v>475978000</v>
      </c>
      <c r="M251" s="1">
        <v>6359836000</v>
      </c>
      <c r="N251" s="1">
        <v>4742106000</v>
      </c>
      <c r="P251" s="1">
        <v>2252311000</v>
      </c>
      <c r="R251">
        <v>26.9</v>
      </c>
      <c r="S251">
        <v>1</v>
      </c>
      <c r="T251" t="s">
        <v>68</v>
      </c>
    </row>
    <row r="252" spans="1:20" x14ac:dyDescent="0.25">
      <c r="A252" t="s">
        <v>330</v>
      </c>
      <c r="B252" t="s">
        <v>331</v>
      </c>
      <c r="C252" t="s">
        <v>22</v>
      </c>
      <c r="D252" t="s">
        <v>332</v>
      </c>
      <c r="E252" s="1">
        <v>16.64</v>
      </c>
      <c r="F252" s="1">
        <v>18</v>
      </c>
      <c r="G252" s="1">
        <v>36</v>
      </c>
      <c r="H252" s="1">
        <v>0</v>
      </c>
      <c r="I252" s="1" cm="1">
        <f t="array" ref="I252">MIN(IF(F252:H252&lt;&gt;0, F252:H252))/E252</f>
        <v>1.0817307692307692</v>
      </c>
      <c r="J252" s="1">
        <v>547659008</v>
      </c>
      <c r="K252" s="1">
        <v>638783000</v>
      </c>
      <c r="L252" s="1">
        <v>13577000</v>
      </c>
      <c r="M252" s="1">
        <v>515577000</v>
      </c>
      <c r="N252" s="1">
        <v>324479000</v>
      </c>
      <c r="P252" s="1">
        <v>72979000</v>
      </c>
      <c r="T252" t="s">
        <v>333</v>
      </c>
    </row>
    <row r="253" spans="1:20" x14ac:dyDescent="0.25">
      <c r="A253" t="s">
        <v>441</v>
      </c>
      <c r="B253" t="s">
        <v>442</v>
      </c>
      <c r="C253" t="s">
        <v>22</v>
      </c>
      <c r="D253" t="s">
        <v>443</v>
      </c>
      <c r="E253" s="1">
        <v>66.58</v>
      </c>
      <c r="F253" s="1">
        <v>72</v>
      </c>
      <c r="G253" s="1">
        <v>123</v>
      </c>
      <c r="H253" s="1">
        <v>0</v>
      </c>
      <c r="I253" s="1" cm="1">
        <f t="array" ref="I253">MIN(IF(F253:H253&lt;&gt;0, F253:H253))/E253</f>
        <v>1.0814058275758487</v>
      </c>
      <c r="J253" s="1">
        <v>6979448320</v>
      </c>
      <c r="K253" s="1">
        <v>2380071000</v>
      </c>
      <c r="L253" s="1">
        <v>-67029000</v>
      </c>
      <c r="M253" s="1">
        <v>5646563000</v>
      </c>
      <c r="N253" s="1">
        <v>2409750000</v>
      </c>
      <c r="P253" s="1">
        <v>1450590000</v>
      </c>
      <c r="T253" t="s">
        <v>444</v>
      </c>
    </row>
    <row r="254" spans="1:20" x14ac:dyDescent="0.25">
      <c r="A254" t="s">
        <v>410</v>
      </c>
      <c r="B254" t="s">
        <v>411</v>
      </c>
      <c r="C254" t="s">
        <v>22</v>
      </c>
      <c r="D254" t="s">
        <v>412</v>
      </c>
      <c r="E254" s="1">
        <v>25.91</v>
      </c>
      <c r="F254" s="1">
        <v>28</v>
      </c>
      <c r="G254" s="1">
        <v>66</v>
      </c>
      <c r="H254" s="1">
        <v>0</v>
      </c>
      <c r="I254" s="1" cm="1">
        <f t="array" ref="I254">MIN(IF(F254:H254&lt;&gt;0, F254:H254))/E254</f>
        <v>1.080663836356619</v>
      </c>
      <c r="J254" s="1">
        <v>401019424</v>
      </c>
      <c r="K254" s="1">
        <v>360093000</v>
      </c>
      <c r="L254" s="1">
        <v>38746000</v>
      </c>
      <c r="M254" s="1">
        <v>203453000</v>
      </c>
      <c r="N254" s="1">
        <v>87054000</v>
      </c>
      <c r="P254" s="1"/>
      <c r="T254" t="s">
        <v>413</v>
      </c>
    </row>
    <row r="255" spans="1:20" x14ac:dyDescent="0.25">
      <c r="A255" t="s">
        <v>166</v>
      </c>
      <c r="B255" t="s">
        <v>167</v>
      </c>
      <c r="C255" t="s">
        <v>22</v>
      </c>
      <c r="D255" t="s">
        <v>32</v>
      </c>
      <c r="E255" s="1">
        <v>8.33</v>
      </c>
      <c r="F255" s="1">
        <v>13</v>
      </c>
      <c r="G255" s="1">
        <v>9</v>
      </c>
      <c r="H255" s="1">
        <v>0</v>
      </c>
      <c r="I255" s="1" cm="1">
        <f t="array" ref="I255">MIN(IF(F255:H255&lt;&gt;0, F255:H255))/E255</f>
        <v>1.0804321728691477</v>
      </c>
      <c r="J255" s="1">
        <v>1626457472</v>
      </c>
      <c r="K255" s="1">
        <v>93025000</v>
      </c>
      <c r="L255" s="1">
        <v>13817000</v>
      </c>
      <c r="M255" s="1">
        <v>649921000</v>
      </c>
      <c r="N255" s="1">
        <v>11779000</v>
      </c>
      <c r="P255" s="1"/>
      <c r="T255" t="s">
        <v>168</v>
      </c>
    </row>
    <row r="256" spans="1:20" x14ac:dyDescent="0.25">
      <c r="A256" t="s">
        <v>862</v>
      </c>
      <c r="B256" t="s">
        <v>863</v>
      </c>
      <c r="C256" t="s">
        <v>22</v>
      </c>
      <c r="D256" t="s">
        <v>36</v>
      </c>
      <c r="E256" s="1">
        <v>211.1</v>
      </c>
      <c r="F256" s="1">
        <v>228</v>
      </c>
      <c r="G256" s="1">
        <v>266</v>
      </c>
      <c r="H256" s="1">
        <v>0</v>
      </c>
      <c r="I256" s="1" cm="1">
        <f t="array" ref="I256">MIN(IF(F256:H256&lt;&gt;0, F256:H256))/E256</f>
        <v>1.0800568450971104</v>
      </c>
      <c r="J256" s="1">
        <v>6980676096</v>
      </c>
      <c r="K256" s="1">
        <v>2718038000</v>
      </c>
      <c r="L256" s="1">
        <v>247023000</v>
      </c>
      <c r="M256" s="1">
        <v>2815283000</v>
      </c>
      <c r="N256" s="1">
        <v>1466489000</v>
      </c>
      <c r="P256" s="1">
        <v>683396000</v>
      </c>
      <c r="T256" t="s">
        <v>864</v>
      </c>
    </row>
    <row r="257" spans="1:20" x14ac:dyDescent="0.25">
      <c r="A257" t="s">
        <v>648</v>
      </c>
      <c r="B257" t="s">
        <v>649</v>
      </c>
      <c r="C257" t="s">
        <v>22</v>
      </c>
      <c r="D257" t="s">
        <v>213</v>
      </c>
      <c r="E257" s="1">
        <v>177.63</v>
      </c>
      <c r="F257" s="1">
        <v>2538</v>
      </c>
      <c r="G257" s="1">
        <v>191</v>
      </c>
      <c r="H257" s="1">
        <v>0</v>
      </c>
      <c r="I257" s="1" cm="1">
        <f t="array" ref="I257">MIN(IF(F257:H257&lt;&gt;0, F257:H257))/E257</f>
        <v>1.075268817204301</v>
      </c>
      <c r="J257" s="1">
        <v>20118906880</v>
      </c>
      <c r="K257" s="1">
        <v>3239141000</v>
      </c>
      <c r="L257" s="1">
        <v>334325000</v>
      </c>
      <c r="M257" s="1">
        <v>7041378000</v>
      </c>
      <c r="N257" s="1">
        <v>2537677000</v>
      </c>
      <c r="P257" s="1">
        <v>1742146000</v>
      </c>
      <c r="R257">
        <v>31.97</v>
      </c>
      <c r="S257">
        <v>0</v>
      </c>
      <c r="T257" t="s">
        <v>650</v>
      </c>
    </row>
    <row r="258" spans="1:20" x14ac:dyDescent="0.25">
      <c r="A258" t="s">
        <v>883</v>
      </c>
      <c r="B258" t="s">
        <v>884</v>
      </c>
      <c r="C258" t="s">
        <v>22</v>
      </c>
      <c r="D258" t="s">
        <v>128</v>
      </c>
      <c r="E258" s="1">
        <v>46.53</v>
      </c>
      <c r="F258" s="1">
        <v>0</v>
      </c>
      <c r="G258" s="1">
        <v>50</v>
      </c>
      <c r="H258" s="1">
        <v>74</v>
      </c>
      <c r="I258" s="1" cm="1">
        <f t="array" ref="I258">MIN(IF(F258:H258&lt;&gt;0, F258:H258))/E258</f>
        <v>1.0745755426606489</v>
      </c>
      <c r="J258" s="1">
        <v>11121646592</v>
      </c>
      <c r="K258" s="1">
        <v>10165000000</v>
      </c>
      <c r="L258" s="1">
        <v>500000000</v>
      </c>
      <c r="M258" s="1">
        <v>16029000000</v>
      </c>
      <c r="N258" s="1">
        <v>9305000000</v>
      </c>
      <c r="P258" s="1">
        <v>3726000000</v>
      </c>
      <c r="R258">
        <v>23.76</v>
      </c>
      <c r="S258">
        <v>2</v>
      </c>
      <c r="T258" t="s">
        <v>885</v>
      </c>
    </row>
    <row r="259" spans="1:20" x14ac:dyDescent="0.25">
      <c r="A259" t="s">
        <v>1142</v>
      </c>
      <c r="B259" t="s">
        <v>1143</v>
      </c>
      <c r="C259" t="s">
        <v>27</v>
      </c>
      <c r="D259" t="s">
        <v>277</v>
      </c>
      <c r="E259" s="1">
        <v>12.2</v>
      </c>
      <c r="F259" s="1">
        <v>13</v>
      </c>
      <c r="G259" s="1">
        <v>11837</v>
      </c>
      <c r="H259" s="1">
        <v>9586</v>
      </c>
      <c r="I259" s="1" cm="1">
        <f t="array" ref="I259">MIN(IF(F259:H259&lt;&gt;0, F259:H259))/E259</f>
        <v>1.0655737704918034</v>
      </c>
      <c r="J259" s="1">
        <v>5833271296</v>
      </c>
      <c r="K259" s="1">
        <v>23916667000000</v>
      </c>
      <c r="L259" s="1">
        <v>658025000000</v>
      </c>
      <c r="M259" s="1">
        <v>33662545000000</v>
      </c>
      <c r="N259" s="1">
        <v>18111112000000</v>
      </c>
      <c r="P259" s="1">
        <v>6024592000000</v>
      </c>
      <c r="T259" t="s">
        <v>1144</v>
      </c>
    </row>
    <row r="260" spans="1:20" x14ac:dyDescent="0.25">
      <c r="A260" t="s">
        <v>1115</v>
      </c>
      <c r="B260" t="s">
        <v>1116</v>
      </c>
      <c r="C260" t="s">
        <v>22</v>
      </c>
      <c r="D260" t="s">
        <v>79</v>
      </c>
      <c r="E260" s="1">
        <v>15.05</v>
      </c>
      <c r="F260" s="1">
        <v>0</v>
      </c>
      <c r="G260" s="1">
        <v>16</v>
      </c>
      <c r="H260" s="1">
        <v>25</v>
      </c>
      <c r="I260" s="1" cm="1">
        <f t="array" ref="I260">MIN(IF(F260:H260&lt;&gt;0, F260:H260))/E260</f>
        <v>1.0631229235880397</v>
      </c>
      <c r="J260" s="1">
        <v>1952015104</v>
      </c>
      <c r="K260" s="1">
        <v>2187700000</v>
      </c>
      <c r="L260" s="1">
        <v>500000</v>
      </c>
      <c r="M260" s="1">
        <v>6798200000</v>
      </c>
      <c r="N260" s="1">
        <v>4632600000</v>
      </c>
      <c r="P260" s="1">
        <v>1879700000</v>
      </c>
      <c r="R260">
        <v>28.01</v>
      </c>
      <c r="S260">
        <v>1</v>
      </c>
      <c r="T260" t="s">
        <v>1117</v>
      </c>
    </row>
    <row r="261" spans="1:20" x14ac:dyDescent="0.25">
      <c r="A261" t="s">
        <v>1240</v>
      </c>
      <c r="B261" t="s">
        <v>1241</v>
      </c>
      <c r="C261" t="s">
        <v>27</v>
      </c>
      <c r="D261" t="s">
        <v>599</v>
      </c>
      <c r="E261" s="1">
        <v>119.85</v>
      </c>
      <c r="F261" s="1">
        <v>339</v>
      </c>
      <c r="G261" s="1">
        <v>241</v>
      </c>
      <c r="H261" s="1">
        <v>127</v>
      </c>
      <c r="I261" s="1" cm="1">
        <f t="array" ref="I261">MIN(IF(F261:H261&lt;&gt;0, F261:H261))/E261</f>
        <v>1.0596579057154778</v>
      </c>
      <c r="J261" s="1">
        <v>8195870208</v>
      </c>
      <c r="K261" s="1">
        <v>6856800000</v>
      </c>
      <c r="L261" s="1">
        <v>324500000</v>
      </c>
      <c r="M261" s="1">
        <v>6016400000</v>
      </c>
      <c r="N261" s="1">
        <v>3083800000</v>
      </c>
      <c r="P261" s="1">
        <v>818100000</v>
      </c>
      <c r="T261" t="s">
        <v>1242</v>
      </c>
    </row>
    <row r="262" spans="1:20" x14ac:dyDescent="0.25">
      <c r="A262" t="s">
        <v>122</v>
      </c>
      <c r="B262" t="s">
        <v>123</v>
      </c>
      <c r="C262" t="s">
        <v>22</v>
      </c>
      <c r="D262" t="s">
        <v>124</v>
      </c>
      <c r="E262" s="1">
        <v>36.07</v>
      </c>
      <c r="F262" s="1">
        <v>38</v>
      </c>
      <c r="G262" s="1">
        <v>0</v>
      </c>
      <c r="H262" s="1">
        <v>45</v>
      </c>
      <c r="I262" s="1" cm="1">
        <f t="array" ref="I262">MIN(IF(F262:H262&lt;&gt;0, F262:H262))/E262</f>
        <v>1.0535070695869144</v>
      </c>
      <c r="J262" s="1">
        <v>2308480000</v>
      </c>
      <c r="K262" s="1">
        <v>201929000</v>
      </c>
      <c r="L262" s="1">
        <v>227195000</v>
      </c>
      <c r="M262" s="1">
        <v>823222000</v>
      </c>
      <c r="N262" s="1">
        <v>256854000</v>
      </c>
      <c r="P262" s="1"/>
      <c r="T262" t="s">
        <v>125</v>
      </c>
    </row>
    <row r="263" spans="1:20" x14ac:dyDescent="0.25">
      <c r="A263" t="s">
        <v>1145</v>
      </c>
      <c r="B263" t="s">
        <v>1146</v>
      </c>
      <c r="C263" t="s">
        <v>27</v>
      </c>
      <c r="D263" t="s">
        <v>83</v>
      </c>
      <c r="E263" s="1">
        <v>133.51</v>
      </c>
      <c r="F263" s="1">
        <v>156</v>
      </c>
      <c r="G263" s="1">
        <v>140</v>
      </c>
      <c r="H263" s="1">
        <v>189</v>
      </c>
      <c r="I263" s="1" cm="1">
        <f t="array" ref="I263">MIN(IF(F263:H263&lt;&gt;0, F263:H263))/E263</f>
        <v>1.0486105909669687</v>
      </c>
      <c r="J263" s="1">
        <v>3358991360</v>
      </c>
      <c r="K263" s="1">
        <v>2796166000</v>
      </c>
      <c r="L263" s="1">
        <v>158440000</v>
      </c>
      <c r="M263" s="1">
        <v>2298031000</v>
      </c>
      <c r="N263" s="1">
        <v>1389705000</v>
      </c>
      <c r="P263" s="1">
        <v>720418000</v>
      </c>
      <c r="T263" t="s">
        <v>1147</v>
      </c>
    </row>
    <row r="264" spans="1:20" x14ac:dyDescent="0.25">
      <c r="A264" t="s">
        <v>434</v>
      </c>
      <c r="B264" t="s">
        <v>435</v>
      </c>
      <c r="C264" t="s">
        <v>27</v>
      </c>
      <c r="D264" t="s">
        <v>277</v>
      </c>
      <c r="E264" s="1">
        <v>62.95</v>
      </c>
      <c r="F264" s="1">
        <v>66</v>
      </c>
      <c r="G264" s="1">
        <v>98</v>
      </c>
      <c r="H264" s="1">
        <v>76</v>
      </c>
      <c r="I264" s="1" cm="1">
        <f t="array" ref="I264">MIN(IF(F264:H264&lt;&gt;0, F264:H264))/E264</f>
        <v>1.0484511517077044</v>
      </c>
      <c r="J264" s="1">
        <v>1940679296</v>
      </c>
      <c r="K264" s="1">
        <v>358991000</v>
      </c>
      <c r="L264" s="1">
        <v>44801000</v>
      </c>
      <c r="M264" s="1">
        <v>1616275000</v>
      </c>
      <c r="N264" s="1">
        <v>819709000</v>
      </c>
      <c r="P264" s="1">
        <v>367992000</v>
      </c>
      <c r="T264" t="s">
        <v>436</v>
      </c>
    </row>
    <row r="265" spans="1:20" x14ac:dyDescent="0.25">
      <c r="A265" t="s">
        <v>582</v>
      </c>
      <c r="B265" t="s">
        <v>583</v>
      </c>
      <c r="C265" t="s">
        <v>22</v>
      </c>
      <c r="D265" t="s">
        <v>23</v>
      </c>
      <c r="E265" s="1">
        <v>88.03</v>
      </c>
      <c r="F265" s="1">
        <v>131</v>
      </c>
      <c r="G265" s="1">
        <v>92</v>
      </c>
      <c r="H265" s="1">
        <v>0</v>
      </c>
      <c r="I265" s="1" cm="1">
        <f t="array" ref="I265">MIN(IF(F265:H265&lt;&gt;0, F265:H265))/E265</f>
        <v>1.0450982619561513</v>
      </c>
      <c r="J265" s="1">
        <v>5904841216</v>
      </c>
      <c r="K265" s="1">
        <v>1808821000</v>
      </c>
      <c r="L265" s="1">
        <v>242696000</v>
      </c>
      <c r="M265" s="1">
        <v>2005855000</v>
      </c>
      <c r="N265" s="1">
        <v>670974000</v>
      </c>
      <c r="P265" s="1"/>
      <c r="T265" t="s">
        <v>584</v>
      </c>
    </row>
    <row r="266" spans="1:20" x14ac:dyDescent="0.25">
      <c r="A266" t="s">
        <v>1236</v>
      </c>
      <c r="B266" t="s">
        <v>1237</v>
      </c>
      <c r="C266" t="s">
        <v>22</v>
      </c>
      <c r="D266" t="s">
        <v>1238</v>
      </c>
      <c r="E266" s="1">
        <v>22.21</v>
      </c>
      <c r="F266" s="1">
        <v>23</v>
      </c>
      <c r="G266" s="1">
        <v>0</v>
      </c>
      <c r="H266" s="1">
        <v>23</v>
      </c>
      <c r="I266" s="1" cm="1">
        <f t="array" ref="I266">MIN(IF(F266:H266&lt;&gt;0, F266:H266))/E266</f>
        <v>1.0355695632597928</v>
      </c>
      <c r="J266" s="1">
        <v>463631520</v>
      </c>
      <c r="K266" s="1">
        <v>81926000</v>
      </c>
      <c r="L266" s="1">
        <v>27407000</v>
      </c>
      <c r="M266" s="1">
        <v>776137000</v>
      </c>
      <c r="N266" s="1">
        <v>484177000</v>
      </c>
      <c r="P266" s="1">
        <v>447241000</v>
      </c>
      <c r="T266" t="s">
        <v>1239</v>
      </c>
    </row>
    <row r="267" spans="1:20" x14ac:dyDescent="0.25">
      <c r="A267" t="s">
        <v>1018</v>
      </c>
      <c r="B267" t="s">
        <v>1019</v>
      </c>
      <c r="C267" t="s">
        <v>22</v>
      </c>
      <c r="D267" t="s">
        <v>975</v>
      </c>
      <c r="E267" s="1">
        <v>57.31</v>
      </c>
      <c r="F267" s="1">
        <v>0</v>
      </c>
      <c r="G267" s="1">
        <v>143</v>
      </c>
      <c r="H267" s="1">
        <v>59</v>
      </c>
      <c r="I267" s="1" cm="1">
        <f t="array" ref="I267">MIN(IF(F267:H267&lt;&gt;0, F267:H267))/E267</f>
        <v>1.0294887454196475</v>
      </c>
      <c r="J267" s="1">
        <v>5918862336</v>
      </c>
      <c r="K267" s="1">
        <v>7548000000</v>
      </c>
      <c r="L267" s="1">
        <v>323000000</v>
      </c>
      <c r="M267" s="1">
        <v>7043000000</v>
      </c>
      <c r="N267" s="1">
        <v>4267000000</v>
      </c>
      <c r="P267" s="1"/>
      <c r="R267">
        <v>14.15</v>
      </c>
      <c r="S267">
        <v>2</v>
      </c>
      <c r="T267" t="s">
        <v>1020</v>
      </c>
    </row>
    <row r="268" spans="1:20" x14ac:dyDescent="0.25">
      <c r="A268" t="s">
        <v>1221</v>
      </c>
      <c r="B268" t="s">
        <v>1222</v>
      </c>
      <c r="C268" t="s">
        <v>22</v>
      </c>
      <c r="D268" t="s">
        <v>559</v>
      </c>
      <c r="E268" s="1">
        <v>10.7</v>
      </c>
      <c r="F268" s="1">
        <v>40</v>
      </c>
      <c r="G268" s="1">
        <v>0</v>
      </c>
      <c r="H268" s="1">
        <v>11</v>
      </c>
      <c r="I268" s="1" cm="1">
        <f t="array" ref="I268">MIN(IF(F268:H268&lt;&gt;0, F268:H268))/E268</f>
        <v>1.0280373831775702</v>
      </c>
      <c r="J268" s="1">
        <v>319711712</v>
      </c>
      <c r="K268" s="1">
        <v>500374000</v>
      </c>
      <c r="L268" s="1">
        <v>49208000</v>
      </c>
      <c r="M268" s="1">
        <v>838928000</v>
      </c>
      <c r="N268" s="1">
        <v>590485000</v>
      </c>
      <c r="P268" s="1">
        <v>341547000</v>
      </c>
      <c r="T268" t="s">
        <v>1223</v>
      </c>
    </row>
    <row r="269" spans="1:20" x14ac:dyDescent="0.25">
      <c r="A269" t="s">
        <v>692</v>
      </c>
      <c r="B269" t="s">
        <v>693</v>
      </c>
      <c r="C269" t="s">
        <v>22</v>
      </c>
      <c r="D269" t="s">
        <v>161</v>
      </c>
      <c r="E269" s="1">
        <v>146.13999999999999</v>
      </c>
      <c r="F269" s="1">
        <v>150</v>
      </c>
      <c r="G269" s="1">
        <v>229</v>
      </c>
      <c r="H269" s="1">
        <v>0</v>
      </c>
      <c r="I269" s="1" cm="1">
        <f t="array" ref="I269">MIN(IF(F269:H269&lt;&gt;0, F269:H269))/E269</f>
        <v>1.0264130286027098</v>
      </c>
      <c r="J269" s="1">
        <v>3708302592</v>
      </c>
      <c r="K269" s="1">
        <v>1856555000</v>
      </c>
      <c r="L269" s="1">
        <v>139189000</v>
      </c>
      <c r="M269" s="1">
        <v>800136000</v>
      </c>
      <c r="N269" s="1">
        <v>1024114000</v>
      </c>
      <c r="P269" s="1"/>
      <c r="T269" t="s">
        <v>694</v>
      </c>
    </row>
    <row r="270" spans="1:20" x14ac:dyDescent="0.25">
      <c r="A270" t="s">
        <v>625</v>
      </c>
      <c r="B270" t="s">
        <v>626</v>
      </c>
      <c r="C270" t="s">
        <v>22</v>
      </c>
      <c r="D270" t="s">
        <v>67</v>
      </c>
      <c r="E270" s="1">
        <v>7.81</v>
      </c>
      <c r="F270" s="1">
        <v>14</v>
      </c>
      <c r="G270" s="1">
        <v>0</v>
      </c>
      <c r="H270" s="1">
        <v>8</v>
      </c>
      <c r="I270" s="1" cm="1">
        <f t="array" ref="I270">MIN(IF(F270:H270&lt;&gt;0, F270:H270))/E270</f>
        <v>1.0243277848911652</v>
      </c>
      <c r="J270" s="1">
        <v>3022438656</v>
      </c>
      <c r="K270" s="1">
        <v>623530000</v>
      </c>
      <c r="L270" s="1">
        <v>-16224000</v>
      </c>
      <c r="M270" s="1">
        <v>5700754000</v>
      </c>
      <c r="N270" s="1">
        <v>2244234000</v>
      </c>
      <c r="P270" s="1">
        <v>2131765000</v>
      </c>
      <c r="T270" t="s">
        <v>627</v>
      </c>
    </row>
    <row r="271" spans="1:20" x14ac:dyDescent="0.25">
      <c r="A271" t="s">
        <v>670</v>
      </c>
      <c r="B271" t="s">
        <v>671</v>
      </c>
      <c r="C271" t="s">
        <v>22</v>
      </c>
      <c r="D271" t="s">
        <v>672</v>
      </c>
      <c r="E271" s="1">
        <v>17.59</v>
      </c>
      <c r="F271" s="1">
        <v>29</v>
      </c>
      <c r="G271" s="1">
        <v>0</v>
      </c>
      <c r="H271" s="1">
        <v>18</v>
      </c>
      <c r="I271" s="1" cm="1">
        <f t="array" ref="I271">MIN(IF(F271:H271&lt;&gt;0, F271:H271))/E271</f>
        <v>1.0233086981239341</v>
      </c>
      <c r="J271" s="1">
        <v>3706564864</v>
      </c>
      <c r="K271" s="1">
        <v>601115000</v>
      </c>
      <c r="L271" s="1">
        <v>138417000</v>
      </c>
      <c r="M271" s="1">
        <v>5985603000</v>
      </c>
      <c r="N271" s="1">
        <v>2576375000</v>
      </c>
      <c r="P271" s="1">
        <v>2409392000</v>
      </c>
      <c r="T271" t="s">
        <v>673</v>
      </c>
    </row>
    <row r="272" spans="1:20" x14ac:dyDescent="0.25">
      <c r="A272" t="s">
        <v>272</v>
      </c>
      <c r="B272" t="s">
        <v>273</v>
      </c>
      <c r="C272" t="s">
        <v>22</v>
      </c>
      <c r="D272" t="s">
        <v>209</v>
      </c>
      <c r="E272" s="1">
        <v>118.41</v>
      </c>
      <c r="F272" s="1">
        <v>120</v>
      </c>
      <c r="G272" s="1">
        <v>134</v>
      </c>
      <c r="H272" s="1">
        <v>0</v>
      </c>
      <c r="I272" s="1" cm="1">
        <f t="array" ref="I272">MIN(IF(F272:H272&lt;&gt;0, F272:H272))/E272</f>
        <v>1.0134279199391945</v>
      </c>
      <c r="J272" s="1">
        <v>4568719872</v>
      </c>
      <c r="K272" s="1">
        <v>524367615</v>
      </c>
      <c r="L272" s="1">
        <v>152285321</v>
      </c>
      <c r="M272" s="1">
        <v>2259514231</v>
      </c>
      <c r="N272" s="1">
        <v>177733991</v>
      </c>
      <c r="P272" s="1"/>
      <c r="T272" t="s">
        <v>274</v>
      </c>
    </row>
    <row r="273" spans="1:20" x14ac:dyDescent="0.25">
      <c r="A273" t="s">
        <v>1243</v>
      </c>
      <c r="B273" t="s">
        <v>1244</v>
      </c>
      <c r="C273" t="s">
        <v>22</v>
      </c>
      <c r="D273" t="s">
        <v>659</v>
      </c>
      <c r="E273" s="1">
        <v>82.08</v>
      </c>
      <c r="F273" s="1">
        <v>0</v>
      </c>
      <c r="G273" s="1">
        <v>94</v>
      </c>
      <c r="H273" s="1">
        <v>83</v>
      </c>
      <c r="I273" s="1" cm="1">
        <f t="array" ref="I273">MIN(IF(F273:H273&lt;&gt;0, F273:H273))/E273</f>
        <v>1.0112085769980508</v>
      </c>
      <c r="J273" s="1">
        <v>6804424192</v>
      </c>
      <c r="K273" s="1">
        <v>20443900000</v>
      </c>
      <c r="L273" s="1">
        <v>543600000</v>
      </c>
      <c r="M273" s="1">
        <v>13247200000</v>
      </c>
      <c r="N273" s="1">
        <v>9921100000</v>
      </c>
      <c r="P273" s="1">
        <v>1602100000</v>
      </c>
      <c r="T273" t="s">
        <v>1245</v>
      </c>
    </row>
    <row r="274" spans="1:20" x14ac:dyDescent="0.25">
      <c r="A274" t="s">
        <v>1433</v>
      </c>
      <c r="B274" t="s">
        <v>1434</v>
      </c>
      <c r="C274" t="s">
        <v>22</v>
      </c>
      <c r="D274" t="s">
        <v>353</v>
      </c>
      <c r="E274" s="1">
        <v>30.67</v>
      </c>
      <c r="F274" s="1">
        <v>31</v>
      </c>
      <c r="G274" s="1">
        <v>164</v>
      </c>
      <c r="H274" s="1">
        <v>0</v>
      </c>
      <c r="I274" s="1" cm="1">
        <f t="array" ref="I274">MIN(IF(F274:H274&lt;&gt;0, F274:H274))/E274</f>
        <v>1.0107597000326052</v>
      </c>
      <c r="J274" s="1">
        <v>1788775552</v>
      </c>
      <c r="K274" s="1">
        <v>1755871000</v>
      </c>
      <c r="L274" s="1">
        <v>-155079000</v>
      </c>
      <c r="M274" s="1">
        <v>1528745000</v>
      </c>
      <c r="N274" s="1">
        <v>870017000</v>
      </c>
      <c r="P274" s="1">
        <v>345683000</v>
      </c>
      <c r="T274" t="s">
        <v>1435</v>
      </c>
    </row>
    <row r="275" spans="1:20" x14ac:dyDescent="0.25">
      <c r="A275" t="s">
        <v>504</v>
      </c>
      <c r="B275" t="s">
        <v>505</v>
      </c>
      <c r="C275" t="s">
        <v>22</v>
      </c>
      <c r="D275" t="s">
        <v>311</v>
      </c>
      <c r="E275" s="1">
        <v>149.76</v>
      </c>
      <c r="F275" s="1">
        <v>161</v>
      </c>
      <c r="G275" s="1">
        <v>151</v>
      </c>
      <c r="H275" s="1">
        <v>0</v>
      </c>
      <c r="I275" s="1" cm="1">
        <f t="array" ref="I275">MIN(IF(F275:H275&lt;&gt;0, F275:H275))/E275</f>
        <v>1.0082799145299146</v>
      </c>
      <c r="J275" s="1">
        <v>3723572480</v>
      </c>
      <c r="K275" s="1">
        <v>2367929000</v>
      </c>
      <c r="L275" s="1">
        <v>323895000</v>
      </c>
      <c r="M275" s="1">
        <v>1826087000</v>
      </c>
      <c r="N275" s="1">
        <v>687082000</v>
      </c>
      <c r="P275" s="1">
        <v>538398000</v>
      </c>
      <c r="T275" t="s">
        <v>506</v>
      </c>
    </row>
    <row r="276" spans="1:20" x14ac:dyDescent="0.25">
      <c r="A276" t="s">
        <v>939</v>
      </c>
      <c r="B276" t="s">
        <v>940</v>
      </c>
      <c r="C276" t="s">
        <v>22</v>
      </c>
      <c r="D276" t="s">
        <v>332</v>
      </c>
      <c r="E276" s="1">
        <v>90.27</v>
      </c>
      <c r="F276" s="1">
        <v>0</v>
      </c>
      <c r="G276" s="1">
        <v>256</v>
      </c>
      <c r="H276" s="1">
        <v>91</v>
      </c>
      <c r="I276" s="1" cm="1">
        <f t="array" ref="I276">MIN(IF(F276:H276&lt;&gt;0, F276:H276))/E276</f>
        <v>1.0080868505594329</v>
      </c>
      <c r="J276" s="1">
        <v>3976673280</v>
      </c>
      <c r="K276" s="1">
        <v>3024334000</v>
      </c>
      <c r="L276" s="1">
        <v>109717000</v>
      </c>
      <c r="M276" s="1">
        <v>3392580000</v>
      </c>
      <c r="N276" s="1">
        <v>2454547000</v>
      </c>
      <c r="P276" s="1">
        <v>989530000</v>
      </c>
      <c r="T276" t="s">
        <v>941</v>
      </c>
    </row>
    <row r="277" spans="1:20" x14ac:dyDescent="0.25">
      <c r="A277" t="s">
        <v>1427</v>
      </c>
      <c r="B277" t="s">
        <v>1428</v>
      </c>
      <c r="C277" t="s">
        <v>27</v>
      </c>
      <c r="D277" t="s">
        <v>213</v>
      </c>
      <c r="E277" s="1">
        <v>23.85</v>
      </c>
      <c r="F277" s="1">
        <v>24</v>
      </c>
      <c r="G277" s="1">
        <v>33</v>
      </c>
      <c r="H277" s="1">
        <v>25</v>
      </c>
      <c r="I277" s="1" cm="1">
        <f t="array" ref="I277">MIN(IF(F277:H277&lt;&gt;0, F277:H277))/E277</f>
        <v>1.0062893081761006</v>
      </c>
      <c r="J277" s="1">
        <v>3451834624</v>
      </c>
      <c r="K277" s="1">
        <v>2501898000</v>
      </c>
      <c r="L277" s="1">
        <v>122923000</v>
      </c>
      <c r="M277" s="1">
        <v>3154473000</v>
      </c>
      <c r="N277" s="1">
        <v>1575458000</v>
      </c>
      <c r="P277" s="1">
        <v>394886000</v>
      </c>
      <c r="T277" t="s">
        <v>1429</v>
      </c>
    </row>
    <row r="278" spans="1:20" x14ac:dyDescent="0.25">
      <c r="A278" t="s">
        <v>781</v>
      </c>
      <c r="B278" t="s">
        <v>782</v>
      </c>
      <c r="C278" t="s">
        <v>22</v>
      </c>
      <c r="D278" t="s">
        <v>132</v>
      </c>
      <c r="E278" s="1">
        <v>7.97</v>
      </c>
      <c r="F278" s="1">
        <v>8</v>
      </c>
      <c r="G278" s="1">
        <v>18</v>
      </c>
      <c r="H278" s="1">
        <v>0</v>
      </c>
      <c r="I278" s="1" cm="1">
        <f t="array" ref="I278">MIN(IF(F278:H278&lt;&gt;0, F278:H278))/E278</f>
        <v>1.0037641154328734</v>
      </c>
      <c r="J278" s="1">
        <v>61907212</v>
      </c>
      <c r="K278" s="1">
        <v>19087631</v>
      </c>
      <c r="L278" s="1">
        <v>1478403</v>
      </c>
      <c r="M278" s="1">
        <v>22753227</v>
      </c>
      <c r="N278" s="1">
        <v>11094641</v>
      </c>
      <c r="P278" s="1">
        <v>1063243</v>
      </c>
      <c r="T278" t="s">
        <v>783</v>
      </c>
    </row>
    <row r="279" spans="1:20" x14ac:dyDescent="0.25">
      <c r="A279" t="s">
        <v>1292</v>
      </c>
      <c r="B279" t="s">
        <v>1293</v>
      </c>
      <c r="C279" t="s">
        <v>22</v>
      </c>
      <c r="D279" t="s">
        <v>328</v>
      </c>
      <c r="E279" s="1">
        <v>3.99</v>
      </c>
      <c r="F279" s="1">
        <v>22</v>
      </c>
      <c r="G279" s="1">
        <v>0</v>
      </c>
      <c r="H279" s="1">
        <v>4</v>
      </c>
      <c r="I279" s="1" cm="1">
        <f t="array" ref="I279">MIN(IF(F279:H279&lt;&gt;0, F279:H279))/E279</f>
        <v>1.0025062656641603</v>
      </c>
      <c r="J279" s="1">
        <v>284932288</v>
      </c>
      <c r="K279" s="1">
        <v>4766300000</v>
      </c>
      <c r="L279" s="1">
        <v>98500000</v>
      </c>
      <c r="M279" s="1">
        <v>3130900000</v>
      </c>
      <c r="N279" s="1">
        <v>3374700000</v>
      </c>
      <c r="P279" s="1">
        <v>1451600000</v>
      </c>
      <c r="T279" t="s">
        <v>1294</v>
      </c>
    </row>
    <row r="280" spans="1:20" x14ac:dyDescent="0.25">
      <c r="A280" t="s">
        <v>1133</v>
      </c>
      <c r="B280" t="s">
        <v>1134</v>
      </c>
      <c r="C280" t="s">
        <v>27</v>
      </c>
      <c r="D280" t="s">
        <v>1058</v>
      </c>
      <c r="E280" s="1">
        <v>17.96</v>
      </c>
      <c r="F280" s="1">
        <v>18</v>
      </c>
      <c r="G280" s="1">
        <v>65</v>
      </c>
      <c r="H280" s="1">
        <v>39</v>
      </c>
      <c r="I280" s="1" cm="1">
        <f t="array" ref="I280">MIN(IF(F280:H280&lt;&gt;0, F280:H280))/E280</f>
        <v>1.0022271714922049</v>
      </c>
      <c r="J280" s="1">
        <v>587185984</v>
      </c>
      <c r="K280" s="1">
        <v>279222000</v>
      </c>
      <c r="L280" s="1">
        <v>65225000</v>
      </c>
      <c r="M280" s="1">
        <v>1780296000</v>
      </c>
      <c r="N280" s="1">
        <v>1082747000</v>
      </c>
      <c r="P280" s="1">
        <v>865515000</v>
      </c>
      <c r="T280" t="s">
        <v>1135</v>
      </c>
    </row>
    <row r="281" spans="1:20" x14ac:dyDescent="0.25">
      <c r="A281" t="s">
        <v>1215</v>
      </c>
      <c r="B281" t="s">
        <v>1216</v>
      </c>
      <c r="C281" t="s">
        <v>22</v>
      </c>
      <c r="D281" t="s">
        <v>672</v>
      </c>
      <c r="E281" s="1">
        <v>72.87</v>
      </c>
      <c r="F281" s="1">
        <v>73</v>
      </c>
      <c r="G281" s="1">
        <v>0</v>
      </c>
      <c r="H281" s="1">
        <v>83</v>
      </c>
      <c r="I281" s="1" cm="1">
        <f t="array" ref="I281">MIN(IF(F281:H281&lt;&gt;0, F281:H281))/E281</f>
        <v>1.0017839989021544</v>
      </c>
      <c r="J281" s="1">
        <v>3381896704</v>
      </c>
      <c r="K281" s="1">
        <v>329685000</v>
      </c>
      <c r="L281" s="1">
        <v>185126000</v>
      </c>
      <c r="M281" s="1">
        <v>3120489000</v>
      </c>
      <c r="N281" s="1">
        <v>1597544000</v>
      </c>
      <c r="P281" s="1">
        <v>1499285000</v>
      </c>
      <c r="T281" t="s">
        <v>1217</v>
      </c>
    </row>
    <row r="282" spans="1:20" x14ac:dyDescent="0.25">
      <c r="A282" t="s">
        <v>428</v>
      </c>
      <c r="B282" t="s">
        <v>429</v>
      </c>
      <c r="C282" t="s">
        <v>22</v>
      </c>
      <c r="D282" t="s">
        <v>236</v>
      </c>
      <c r="E282" s="1">
        <v>73.87</v>
      </c>
      <c r="F282" s="1">
        <v>199</v>
      </c>
      <c r="G282" s="1">
        <v>74</v>
      </c>
      <c r="H282" s="1">
        <v>0</v>
      </c>
      <c r="I282" s="1" cm="1">
        <f t="array" ref="I282">MIN(IF(F282:H282&lt;&gt;0, F282:H282))/E282</f>
        <v>1.0017598483822931</v>
      </c>
      <c r="J282" s="1">
        <v>19033493504</v>
      </c>
      <c r="K282" s="1">
        <v>3776400000</v>
      </c>
      <c r="L282" s="1">
        <v>1115200000</v>
      </c>
      <c r="M282" s="1">
        <v>7550700000</v>
      </c>
      <c r="N282" s="1">
        <v>4281700000</v>
      </c>
      <c r="P282" s="1">
        <v>2709100000</v>
      </c>
      <c r="R282">
        <v>30.45</v>
      </c>
      <c r="S282">
        <v>2</v>
      </c>
      <c r="T282" t="s">
        <v>430</v>
      </c>
    </row>
    <row r="283" spans="1:20" x14ac:dyDescent="0.25">
      <c r="A283" t="s">
        <v>142</v>
      </c>
      <c r="B283" t="s">
        <v>143</v>
      </c>
      <c r="C283" t="s">
        <v>22</v>
      </c>
      <c r="D283" t="s">
        <v>144</v>
      </c>
      <c r="E283" s="1">
        <v>36.299999999999997</v>
      </c>
      <c r="F283" s="1">
        <v>49</v>
      </c>
      <c r="G283" s="1">
        <v>71</v>
      </c>
      <c r="H283" s="1">
        <v>36</v>
      </c>
      <c r="I283" s="1" cm="1">
        <f t="array" ref="I283">MIN(IF(F283:H283&lt;&gt;0, F283:H283))/E283</f>
        <v>0.99173553719008267</v>
      </c>
      <c r="J283" s="1">
        <v>1771225856</v>
      </c>
      <c r="K283" s="1">
        <v>2094393000</v>
      </c>
      <c r="L283" s="1">
        <v>82724000</v>
      </c>
      <c r="M283" s="1">
        <v>1212470000</v>
      </c>
      <c r="N283" s="1">
        <v>718017000</v>
      </c>
      <c r="P283" s="1">
        <v>245634000</v>
      </c>
      <c r="T283" t="s">
        <v>145</v>
      </c>
    </row>
    <row r="284" spans="1:20" x14ac:dyDescent="0.25">
      <c r="A284" t="s">
        <v>1295</v>
      </c>
      <c r="B284" t="s">
        <v>1296</v>
      </c>
      <c r="C284" t="s">
        <v>22</v>
      </c>
      <c r="D284" t="s">
        <v>307</v>
      </c>
      <c r="E284" s="1">
        <v>83.49</v>
      </c>
      <c r="F284" s="1">
        <v>82</v>
      </c>
      <c r="G284" s="1">
        <v>172</v>
      </c>
      <c r="H284" s="1">
        <v>98</v>
      </c>
      <c r="I284" s="1" cm="1">
        <f t="array" ref="I284">MIN(IF(F284:H284&lt;&gt;0, F284:H284))/E284</f>
        <v>0.9821535513235119</v>
      </c>
      <c r="J284" s="1">
        <v>4847955456</v>
      </c>
      <c r="K284" s="1">
        <v>7056000000</v>
      </c>
      <c r="L284" s="1">
        <v>209000000</v>
      </c>
      <c r="M284" s="1">
        <v>5723000000</v>
      </c>
      <c r="N284" s="1">
        <v>4171000000</v>
      </c>
      <c r="P284" s="1">
        <v>2447000000</v>
      </c>
      <c r="T284" t="s">
        <v>1297</v>
      </c>
    </row>
    <row r="285" spans="1:20" x14ac:dyDescent="0.25">
      <c r="A285" t="s">
        <v>107</v>
      </c>
      <c r="B285" t="s">
        <v>108</v>
      </c>
      <c r="C285" t="s">
        <v>22</v>
      </c>
      <c r="D285" t="s">
        <v>109</v>
      </c>
      <c r="E285" s="1">
        <v>14.5</v>
      </c>
      <c r="F285" s="1">
        <v>14</v>
      </c>
      <c r="G285" s="1">
        <v>35</v>
      </c>
      <c r="H285" s="1">
        <v>21</v>
      </c>
      <c r="I285" s="1" cm="1">
        <f t="array" ref="I285">MIN(IF(F285:H285&lt;&gt;0, F285:H285))/E285</f>
        <v>0.96551724137931039</v>
      </c>
      <c r="J285" s="1">
        <v>1106123776</v>
      </c>
      <c r="K285" s="1">
        <v>436592000</v>
      </c>
      <c r="L285" s="1">
        <v>68607000</v>
      </c>
      <c r="M285" s="1">
        <v>455420000</v>
      </c>
      <c r="N285" s="1">
        <v>153310000</v>
      </c>
      <c r="P285" s="1"/>
      <c r="T285" t="s">
        <v>110</v>
      </c>
    </row>
    <row r="286" spans="1:20" x14ac:dyDescent="0.25">
      <c r="A286" t="s">
        <v>480</v>
      </c>
      <c r="B286" t="s">
        <v>481</v>
      </c>
      <c r="C286" t="s">
        <v>22</v>
      </c>
      <c r="D286" t="s">
        <v>161</v>
      </c>
      <c r="E286" s="1">
        <v>13.53</v>
      </c>
      <c r="F286" s="1">
        <v>13</v>
      </c>
      <c r="G286" s="1">
        <v>18</v>
      </c>
      <c r="H286" s="1">
        <v>24</v>
      </c>
      <c r="I286" s="1" cm="1">
        <f t="array" ref="I286">MIN(IF(F286:H286&lt;&gt;0, F286:H286))/E286</f>
        <v>0.96082779009608288</v>
      </c>
      <c r="J286" s="1">
        <v>496419744</v>
      </c>
      <c r="K286" s="1">
        <v>727859000</v>
      </c>
      <c r="L286" s="1">
        <v>41054000</v>
      </c>
      <c r="M286" s="1">
        <v>464100000</v>
      </c>
      <c r="N286" s="1">
        <v>220088000</v>
      </c>
      <c r="P286" s="1">
        <v>1331000</v>
      </c>
      <c r="T286" t="s">
        <v>482</v>
      </c>
    </row>
    <row r="287" spans="1:20" x14ac:dyDescent="0.25">
      <c r="A287" t="s">
        <v>179</v>
      </c>
      <c r="B287" t="s">
        <v>180</v>
      </c>
      <c r="C287" t="s">
        <v>22</v>
      </c>
      <c r="D287" t="s">
        <v>116</v>
      </c>
      <c r="E287" s="1">
        <v>19.78</v>
      </c>
      <c r="F287" s="1">
        <v>19</v>
      </c>
      <c r="G287" s="1">
        <v>76</v>
      </c>
      <c r="H287" s="1">
        <v>29</v>
      </c>
      <c r="I287" s="1" cm="1">
        <f t="array" ref="I287">MIN(IF(F287:H287&lt;&gt;0, F287:H287))/E287</f>
        <v>0.96056622851365014</v>
      </c>
      <c r="J287" s="1">
        <v>423110048</v>
      </c>
      <c r="K287" s="1">
        <v>1422648000</v>
      </c>
      <c r="L287" s="1">
        <v>31653000</v>
      </c>
      <c r="M287" s="1">
        <v>981390000</v>
      </c>
      <c r="N287" s="1">
        <v>655742000</v>
      </c>
      <c r="P287" s="1">
        <v>226218000</v>
      </c>
      <c r="T287" t="s">
        <v>181</v>
      </c>
    </row>
    <row r="288" spans="1:20" x14ac:dyDescent="0.25">
      <c r="A288" t="s">
        <v>215</v>
      </c>
      <c r="B288" t="s">
        <v>216</v>
      </c>
      <c r="C288" t="s">
        <v>22</v>
      </c>
      <c r="D288" t="s">
        <v>217</v>
      </c>
      <c r="E288" s="1">
        <v>52.33</v>
      </c>
      <c r="F288" s="1">
        <v>67</v>
      </c>
      <c r="G288" s="1">
        <v>50</v>
      </c>
      <c r="H288" s="1">
        <v>71</v>
      </c>
      <c r="I288" s="1" cm="1">
        <f t="array" ref="I288">MIN(IF(F288:H288&lt;&gt;0, F288:H288))/E288</f>
        <v>0.95547487101089246</v>
      </c>
      <c r="J288" s="1">
        <v>511396000</v>
      </c>
      <c r="K288" s="1">
        <v>366694000</v>
      </c>
      <c r="L288" s="1">
        <v>13643000</v>
      </c>
      <c r="M288" s="1">
        <v>349197000</v>
      </c>
      <c r="N288" s="1">
        <v>206141000</v>
      </c>
      <c r="P288" s="1">
        <v>121968000</v>
      </c>
      <c r="T288" t="s">
        <v>218</v>
      </c>
    </row>
    <row r="289" spans="1:20" x14ac:dyDescent="0.25">
      <c r="A289" t="s">
        <v>1033</v>
      </c>
      <c r="B289" t="s">
        <v>1034</v>
      </c>
      <c r="C289" t="s">
        <v>22</v>
      </c>
      <c r="D289" t="s">
        <v>1035</v>
      </c>
      <c r="E289" s="1">
        <v>47.1</v>
      </c>
      <c r="F289" s="1">
        <v>114</v>
      </c>
      <c r="G289" s="1">
        <v>102</v>
      </c>
      <c r="H289" s="1">
        <v>45</v>
      </c>
      <c r="I289" s="1" cm="1">
        <f t="array" ref="I289">MIN(IF(F289:H289&lt;&gt;0, F289:H289))/E289</f>
        <v>0.95541401273885351</v>
      </c>
      <c r="J289" s="1">
        <v>1546015104</v>
      </c>
      <c r="K289" s="1">
        <v>2792189000</v>
      </c>
      <c r="L289" s="1">
        <v>48967000</v>
      </c>
      <c r="M289" s="1">
        <v>3046084000</v>
      </c>
      <c r="N289" s="1">
        <v>1554511000</v>
      </c>
      <c r="P289" s="1">
        <v>797089000</v>
      </c>
      <c r="T289" t="s">
        <v>1036</v>
      </c>
    </row>
    <row r="290" spans="1:20" x14ac:dyDescent="0.25">
      <c r="A290" t="s">
        <v>686</v>
      </c>
      <c r="B290" t="s">
        <v>687</v>
      </c>
      <c r="C290" t="s">
        <v>22</v>
      </c>
      <c r="D290" t="s">
        <v>277</v>
      </c>
      <c r="E290" s="1">
        <v>48.61</v>
      </c>
      <c r="F290" s="1">
        <v>246</v>
      </c>
      <c r="G290" s="1">
        <v>71</v>
      </c>
      <c r="H290" s="1">
        <v>46</v>
      </c>
      <c r="I290" s="1" cm="1">
        <f t="array" ref="I290">MIN(IF(F290:H290&lt;&gt;0, F290:H290))/E290</f>
        <v>0.94630734416786666</v>
      </c>
      <c r="J290" s="1">
        <v>2427199488</v>
      </c>
      <c r="K290" s="1">
        <v>220775000</v>
      </c>
      <c r="L290" s="1">
        <v>126723000</v>
      </c>
      <c r="M290" s="1">
        <v>2031707000</v>
      </c>
      <c r="N290" s="1">
        <v>1449313000</v>
      </c>
      <c r="P290" s="1"/>
      <c r="T290" t="s">
        <v>688</v>
      </c>
    </row>
    <row r="291" spans="1:20" x14ac:dyDescent="0.25">
      <c r="A291" t="s">
        <v>1377</v>
      </c>
      <c r="B291" t="s">
        <v>1378</v>
      </c>
      <c r="C291" t="s">
        <v>22</v>
      </c>
      <c r="D291" t="s">
        <v>311</v>
      </c>
      <c r="E291" s="1">
        <v>57.47</v>
      </c>
      <c r="F291" s="1">
        <v>54</v>
      </c>
      <c r="G291" s="1">
        <v>234</v>
      </c>
      <c r="H291" s="1">
        <v>81</v>
      </c>
      <c r="I291" s="1" cm="1">
        <f t="array" ref="I291">MIN(IF(F291:H291&lt;&gt;0, F291:H291))/E291</f>
        <v>0.93962067165477647</v>
      </c>
      <c r="J291" s="1">
        <v>7075936256</v>
      </c>
      <c r="K291" s="1">
        <v>7077659000</v>
      </c>
      <c r="L291" s="1">
        <v>446624000</v>
      </c>
      <c r="M291" s="1">
        <v>10863993000</v>
      </c>
      <c r="N291" s="1">
        <v>6029501000</v>
      </c>
      <c r="P291" s="1">
        <v>3623666000</v>
      </c>
      <c r="R291">
        <v>20.92</v>
      </c>
      <c r="S291">
        <v>2</v>
      </c>
      <c r="T291" t="s">
        <v>1379</v>
      </c>
    </row>
    <row r="292" spans="1:20" x14ac:dyDescent="0.25">
      <c r="A292" t="s">
        <v>1091</v>
      </c>
      <c r="B292" t="s">
        <v>1092</v>
      </c>
      <c r="C292" t="s">
        <v>22</v>
      </c>
      <c r="D292" t="s">
        <v>105</v>
      </c>
      <c r="E292" s="1">
        <v>16.16</v>
      </c>
      <c r="F292" s="1">
        <v>22</v>
      </c>
      <c r="G292" s="1">
        <v>15</v>
      </c>
      <c r="H292" s="1">
        <v>20</v>
      </c>
      <c r="I292" s="1" cm="1">
        <f t="array" ref="I292">MIN(IF(F292:H292&lt;&gt;0, F292:H292))/E292</f>
        <v>0.92821782178217827</v>
      </c>
      <c r="J292" s="1">
        <v>1865461888</v>
      </c>
      <c r="K292" s="1">
        <v>287258000</v>
      </c>
      <c r="L292" s="1">
        <v>227261000</v>
      </c>
      <c r="M292" s="1">
        <v>2623997000</v>
      </c>
      <c r="N292" s="1">
        <v>1332293000</v>
      </c>
      <c r="P292" s="1">
        <v>1286638000</v>
      </c>
      <c r="T292" t="s">
        <v>1093</v>
      </c>
    </row>
    <row r="293" spans="1:20" x14ac:dyDescent="0.25">
      <c r="A293" t="s">
        <v>42</v>
      </c>
      <c r="B293" t="s">
        <v>43</v>
      </c>
      <c r="C293" t="s">
        <v>22</v>
      </c>
      <c r="D293" t="s">
        <v>36</v>
      </c>
      <c r="E293" s="1">
        <v>8.7200000000000006</v>
      </c>
      <c r="F293" s="1">
        <v>19</v>
      </c>
      <c r="G293" s="1">
        <v>29</v>
      </c>
      <c r="H293" s="1">
        <v>8</v>
      </c>
      <c r="I293" s="1" cm="1">
        <f t="array" ref="I293">MIN(IF(F293:H293&lt;&gt;0, F293:H293))/E293</f>
        <v>0.9174311926605504</v>
      </c>
      <c r="J293" s="1">
        <v>462499232</v>
      </c>
      <c r="K293" s="1">
        <v>1504432000</v>
      </c>
      <c r="L293" s="1">
        <v>36103000</v>
      </c>
      <c r="M293" s="1">
        <v>1061796000</v>
      </c>
      <c r="N293" s="1">
        <v>849186000</v>
      </c>
      <c r="P293" s="1">
        <v>64903000</v>
      </c>
      <c r="T293" t="s">
        <v>44</v>
      </c>
    </row>
    <row r="294" spans="1:20" x14ac:dyDescent="0.25">
      <c r="A294" t="s">
        <v>118</v>
      </c>
      <c r="B294" t="s">
        <v>119</v>
      </c>
      <c r="C294" t="s">
        <v>22</v>
      </c>
      <c r="D294" t="s">
        <v>120</v>
      </c>
      <c r="E294" s="1">
        <v>154.03</v>
      </c>
      <c r="F294" s="1">
        <v>187</v>
      </c>
      <c r="G294" s="1">
        <v>192</v>
      </c>
      <c r="H294" s="1">
        <v>141</v>
      </c>
      <c r="I294" s="1" cm="1">
        <f t="array" ref="I294">MIN(IF(F294:H294&lt;&gt;0, F294:H294))/E294</f>
        <v>0.91540608972278126</v>
      </c>
      <c r="J294" s="1">
        <v>22029062144</v>
      </c>
      <c r="K294" s="1">
        <v>12469000000</v>
      </c>
      <c r="L294" s="1">
        <v>1082000000</v>
      </c>
      <c r="M294" s="1">
        <v>35119000000</v>
      </c>
      <c r="N294" s="1">
        <v>25536000000</v>
      </c>
      <c r="P294" s="1">
        <v>2531000000</v>
      </c>
      <c r="R294">
        <v>25.76</v>
      </c>
      <c r="S294">
        <v>1</v>
      </c>
      <c r="T294" t="s">
        <v>121</v>
      </c>
    </row>
    <row r="295" spans="1:20" x14ac:dyDescent="0.25">
      <c r="A295" t="s">
        <v>932</v>
      </c>
      <c r="B295" t="s">
        <v>933</v>
      </c>
      <c r="C295" t="s">
        <v>22</v>
      </c>
      <c r="D295" t="s">
        <v>934</v>
      </c>
      <c r="E295" s="1">
        <v>263.52</v>
      </c>
      <c r="F295" s="1">
        <v>515</v>
      </c>
      <c r="G295" s="1">
        <v>265</v>
      </c>
      <c r="H295" s="1">
        <v>238</v>
      </c>
      <c r="I295" s="1" cm="1">
        <f t="array" ref="I295">MIN(IF(F295:H295&lt;&gt;0, F295:H295))/E295</f>
        <v>0.90315725561627203</v>
      </c>
      <c r="J295" s="1">
        <v>38617272320</v>
      </c>
      <c r="K295" s="1">
        <v>19811000000</v>
      </c>
      <c r="L295" s="1">
        <v>1789000000</v>
      </c>
      <c r="M295" s="1">
        <v>22624000000</v>
      </c>
      <c r="N295" s="1">
        <v>13635000000</v>
      </c>
      <c r="P295" s="1">
        <v>3572000000</v>
      </c>
      <c r="R295">
        <v>17.829999999999998</v>
      </c>
      <c r="S295">
        <v>2</v>
      </c>
      <c r="T295" t="s">
        <v>935</v>
      </c>
    </row>
    <row r="296" spans="1:20" x14ac:dyDescent="0.25">
      <c r="A296" t="s">
        <v>1451</v>
      </c>
      <c r="B296" t="s">
        <v>1452</v>
      </c>
      <c r="C296" t="s">
        <v>22</v>
      </c>
      <c r="D296" t="s">
        <v>909</v>
      </c>
      <c r="E296" s="1">
        <v>24.4</v>
      </c>
      <c r="F296" s="1">
        <v>22</v>
      </c>
      <c r="G296" s="1">
        <v>144</v>
      </c>
      <c r="H296" s="1">
        <v>52</v>
      </c>
      <c r="I296" s="1" cm="1">
        <f t="array" ref="I296">MIN(IF(F296:H296&lt;&gt;0, F296:H296))/E296</f>
        <v>0.90163934426229508</v>
      </c>
      <c r="J296" s="1">
        <v>858853120</v>
      </c>
      <c r="K296" s="1">
        <v>966670000</v>
      </c>
      <c r="L296" s="1">
        <v>66167000</v>
      </c>
      <c r="M296" s="1">
        <v>1356488000</v>
      </c>
      <c r="N296" s="1">
        <v>441351000</v>
      </c>
      <c r="P296" s="1">
        <v>399674000</v>
      </c>
      <c r="T296" t="s">
        <v>1453</v>
      </c>
    </row>
    <row r="297" spans="1:20" x14ac:dyDescent="0.25">
      <c r="A297" t="s">
        <v>526</v>
      </c>
      <c r="B297" t="s">
        <v>527</v>
      </c>
      <c r="C297" t="s">
        <v>22</v>
      </c>
      <c r="D297" t="s">
        <v>318</v>
      </c>
      <c r="E297" s="1">
        <v>103.23</v>
      </c>
      <c r="F297" s="1">
        <v>266</v>
      </c>
      <c r="G297" s="1">
        <v>249</v>
      </c>
      <c r="H297" s="1">
        <v>93</v>
      </c>
      <c r="I297" s="1" cm="1">
        <f t="array" ref="I297">MIN(IF(F297:H297&lt;&gt;0, F297:H297))/E297</f>
        <v>0.90090090090090091</v>
      </c>
      <c r="J297" s="1">
        <v>17313116160</v>
      </c>
      <c r="K297" s="1">
        <v>2975851000</v>
      </c>
      <c r="L297" s="1">
        <v>449723000</v>
      </c>
      <c r="M297" s="1">
        <v>3812946000</v>
      </c>
      <c r="N297" s="1">
        <v>1711179000</v>
      </c>
      <c r="P297" s="1"/>
      <c r="T297" t="s">
        <v>528</v>
      </c>
    </row>
    <row r="298" spans="1:20" x14ac:dyDescent="0.25">
      <c r="A298" t="s">
        <v>1396</v>
      </c>
      <c r="B298" t="s">
        <v>1397</v>
      </c>
      <c r="C298" t="s">
        <v>22</v>
      </c>
      <c r="D298" t="s">
        <v>213</v>
      </c>
      <c r="E298" s="1">
        <v>115.07</v>
      </c>
      <c r="F298" s="1">
        <v>102</v>
      </c>
      <c r="G298" s="1">
        <v>2028</v>
      </c>
      <c r="H298" s="1">
        <v>2215</v>
      </c>
      <c r="I298" s="1" cm="1">
        <f t="array" ref="I298">MIN(IF(F298:H298&lt;&gt;0, F298:H298))/E298</f>
        <v>0.88641696358738165</v>
      </c>
      <c r="J298" s="1">
        <v>547592798208</v>
      </c>
      <c r="K298" s="1">
        <v>1339254811000</v>
      </c>
      <c r="L298" s="1">
        <v>517885387000</v>
      </c>
      <c r="M298" s="1">
        <v>2760711405000</v>
      </c>
      <c r="N298" s="1">
        <v>910089406000</v>
      </c>
      <c r="P298" s="1">
        <v>256072695000</v>
      </c>
      <c r="T298" t="s">
        <v>1398</v>
      </c>
    </row>
    <row r="299" spans="1:20" x14ac:dyDescent="0.25">
      <c r="A299" t="s">
        <v>486</v>
      </c>
      <c r="B299" t="s">
        <v>487</v>
      </c>
      <c r="C299" t="s">
        <v>22</v>
      </c>
      <c r="D299" t="s">
        <v>250</v>
      </c>
      <c r="E299" s="1">
        <v>53.22</v>
      </c>
      <c r="F299" s="1">
        <v>47</v>
      </c>
      <c r="G299" s="1">
        <v>95</v>
      </c>
      <c r="H299" s="1">
        <v>54</v>
      </c>
      <c r="I299" s="1" cm="1">
        <f t="array" ref="I299">MIN(IF(F299:H299&lt;&gt;0, F299:H299))/E299</f>
        <v>0.88312664411875241</v>
      </c>
      <c r="J299" s="1">
        <v>1175470208</v>
      </c>
      <c r="K299" s="1">
        <v>1397700000</v>
      </c>
      <c r="L299" s="1">
        <v>56039000</v>
      </c>
      <c r="M299" s="1">
        <v>479049000</v>
      </c>
      <c r="N299" s="1">
        <v>299114000</v>
      </c>
      <c r="P299" s="1">
        <v>101774000</v>
      </c>
      <c r="T299" t="s">
        <v>488</v>
      </c>
    </row>
    <row r="300" spans="1:20" x14ac:dyDescent="0.25">
      <c r="A300" t="s">
        <v>337</v>
      </c>
      <c r="B300" t="s">
        <v>338</v>
      </c>
      <c r="C300" t="s">
        <v>22</v>
      </c>
      <c r="D300" t="s">
        <v>339</v>
      </c>
      <c r="E300" s="1">
        <v>60.32</v>
      </c>
      <c r="F300" s="1">
        <v>136</v>
      </c>
      <c r="G300" s="1">
        <v>53</v>
      </c>
      <c r="H300" s="1">
        <v>67</v>
      </c>
      <c r="I300" s="1" cm="1">
        <f t="array" ref="I300">MIN(IF(F300:H300&lt;&gt;0, F300:H300))/E300</f>
        <v>0.87864721485411135</v>
      </c>
      <c r="J300" s="1">
        <v>41044504576</v>
      </c>
      <c r="K300" s="1">
        <v>10271000000</v>
      </c>
      <c r="L300" s="1">
        <v>5667000000</v>
      </c>
      <c r="M300" s="1">
        <v>19310000000</v>
      </c>
      <c r="N300" s="1">
        <v>15749000000</v>
      </c>
      <c r="P300" s="1">
        <v>7741000000</v>
      </c>
      <c r="R300">
        <v>21.39</v>
      </c>
      <c r="S300">
        <v>2</v>
      </c>
      <c r="T300" t="s">
        <v>340</v>
      </c>
    </row>
    <row r="301" spans="1:20" x14ac:dyDescent="0.25">
      <c r="A301" t="s">
        <v>664</v>
      </c>
      <c r="B301" t="s">
        <v>665</v>
      </c>
      <c r="C301" t="s">
        <v>22</v>
      </c>
      <c r="D301" t="s">
        <v>120</v>
      </c>
      <c r="E301" s="1">
        <v>85.21</v>
      </c>
      <c r="F301" s="1">
        <v>175</v>
      </c>
      <c r="G301" s="1">
        <v>74</v>
      </c>
      <c r="H301" s="1">
        <v>140</v>
      </c>
      <c r="I301" s="1" cm="1">
        <f t="array" ref="I301">MIN(IF(F301:H301&lt;&gt;0, F301:H301))/E301</f>
        <v>0.8684426710479991</v>
      </c>
      <c r="J301" s="1">
        <v>1269092224</v>
      </c>
      <c r="K301" s="1">
        <v>846248000</v>
      </c>
      <c r="L301" s="1">
        <v>138211000</v>
      </c>
      <c r="M301" s="1">
        <v>2054273000</v>
      </c>
      <c r="N301" s="1">
        <v>1169594000</v>
      </c>
      <c r="P301" s="1">
        <v>30000000</v>
      </c>
      <c r="T301" t="s">
        <v>666</v>
      </c>
    </row>
    <row r="302" spans="1:20" x14ac:dyDescent="0.25">
      <c r="A302" t="s">
        <v>597</v>
      </c>
      <c r="B302" t="s">
        <v>598</v>
      </c>
      <c r="C302" t="s">
        <v>22</v>
      </c>
      <c r="D302" t="s">
        <v>599</v>
      </c>
      <c r="E302" s="1">
        <v>93.32</v>
      </c>
      <c r="F302" s="1">
        <v>95</v>
      </c>
      <c r="G302" s="1">
        <v>80</v>
      </c>
      <c r="H302" s="1">
        <v>149</v>
      </c>
      <c r="I302" s="1" cm="1">
        <f t="array" ref="I302">MIN(IF(F302:H302&lt;&gt;0, F302:H302))/E302</f>
        <v>0.85726532361765972</v>
      </c>
      <c r="J302" s="1">
        <v>32394639360</v>
      </c>
      <c r="K302" s="1">
        <v>18728500000</v>
      </c>
      <c r="L302" s="1">
        <v>1298400000</v>
      </c>
      <c r="M302" s="1">
        <v>28260000000</v>
      </c>
      <c r="N302" s="1">
        <v>17870000000</v>
      </c>
      <c r="P302" s="1"/>
      <c r="R302">
        <v>34.96</v>
      </c>
      <c r="S302">
        <v>3</v>
      </c>
      <c r="T302" t="s">
        <v>600</v>
      </c>
    </row>
    <row r="303" spans="1:20" x14ac:dyDescent="0.25">
      <c r="A303" t="s">
        <v>631</v>
      </c>
      <c r="B303" t="s">
        <v>632</v>
      </c>
      <c r="C303" t="s">
        <v>22</v>
      </c>
      <c r="D303" t="s">
        <v>213</v>
      </c>
      <c r="E303" s="1">
        <v>130.11000000000001</v>
      </c>
      <c r="F303" s="1">
        <v>230</v>
      </c>
      <c r="G303" s="1">
        <v>168</v>
      </c>
      <c r="H303" s="1">
        <v>110</v>
      </c>
      <c r="I303" s="1" cm="1">
        <f t="array" ref="I303">MIN(IF(F303:H303&lt;&gt;0, F303:H303))/E303</f>
        <v>0.8454384751364229</v>
      </c>
      <c r="J303" s="1">
        <v>149740994560</v>
      </c>
      <c r="K303" s="1">
        <v>23531000000</v>
      </c>
      <c r="L303" s="1">
        <v>5198000000</v>
      </c>
      <c r="M303" s="1">
        <v>37479000000</v>
      </c>
      <c r="N303" s="1">
        <v>30099000000</v>
      </c>
      <c r="P303" s="1">
        <v>15231000000</v>
      </c>
      <c r="R303">
        <v>19.190000000000001</v>
      </c>
      <c r="S303">
        <v>4</v>
      </c>
      <c r="T303" t="s">
        <v>633</v>
      </c>
    </row>
    <row r="304" spans="1:20" x14ac:dyDescent="0.25">
      <c r="A304" t="s">
        <v>1439</v>
      </c>
      <c r="B304" t="s">
        <v>1440</v>
      </c>
      <c r="C304" t="s">
        <v>22</v>
      </c>
      <c r="D304" t="s">
        <v>83</v>
      </c>
      <c r="E304" s="1">
        <v>76.91</v>
      </c>
      <c r="F304" s="1">
        <v>3431</v>
      </c>
      <c r="G304" s="1">
        <v>109</v>
      </c>
      <c r="H304" s="1">
        <v>64</v>
      </c>
      <c r="I304" s="1" cm="1">
        <f t="array" ref="I304">MIN(IF(F304:H304&lt;&gt;0, F304:H304))/E304</f>
        <v>0.83214146404888834</v>
      </c>
      <c r="J304" s="1">
        <v>2584191488</v>
      </c>
      <c r="K304" s="1">
        <v>2355533000</v>
      </c>
      <c r="L304" s="1">
        <v>61442000</v>
      </c>
      <c r="M304" s="1">
        <v>1855795000</v>
      </c>
      <c r="N304" s="1">
        <v>913431000</v>
      </c>
      <c r="P304" s="1">
        <v>520284000</v>
      </c>
      <c r="T304" t="s">
        <v>1441</v>
      </c>
    </row>
    <row r="305" spans="1:20" x14ac:dyDescent="0.25">
      <c r="A305" t="s">
        <v>134</v>
      </c>
      <c r="B305" t="s">
        <v>135</v>
      </c>
      <c r="C305" t="s">
        <v>22</v>
      </c>
      <c r="D305" t="s">
        <v>136</v>
      </c>
      <c r="E305" s="1">
        <v>12.16</v>
      </c>
      <c r="F305" s="1">
        <v>23</v>
      </c>
      <c r="G305" s="1">
        <v>32</v>
      </c>
      <c r="H305" s="1">
        <v>10</v>
      </c>
      <c r="I305" s="1" cm="1">
        <f t="array" ref="I305">MIN(IF(F305:H305&lt;&gt;0, F305:H305))/E305</f>
        <v>0.82236842105263153</v>
      </c>
      <c r="J305" s="1">
        <v>1177720320</v>
      </c>
      <c r="K305" s="1">
        <v>1164331000</v>
      </c>
      <c r="L305" s="1">
        <v>63979000</v>
      </c>
      <c r="M305" s="1">
        <v>1717936000</v>
      </c>
      <c r="N305" s="1">
        <v>821518000</v>
      </c>
      <c r="P305" s="1">
        <v>572824000</v>
      </c>
      <c r="T305" t="s">
        <v>137</v>
      </c>
    </row>
    <row r="306" spans="1:20" x14ac:dyDescent="0.25">
      <c r="A306" t="s">
        <v>1154</v>
      </c>
      <c r="B306" t="s">
        <v>1155</v>
      </c>
      <c r="C306" t="s">
        <v>22</v>
      </c>
      <c r="D306" t="s">
        <v>132</v>
      </c>
      <c r="E306" s="1">
        <v>203.08</v>
      </c>
      <c r="F306" s="1">
        <v>268</v>
      </c>
      <c r="G306" s="1">
        <v>167</v>
      </c>
      <c r="H306" s="1">
        <v>236</v>
      </c>
      <c r="I306" s="1" cm="1">
        <f t="array" ref="I306">MIN(IF(F306:H306&lt;&gt;0, F306:H306))/E306</f>
        <v>0.82233602521173921</v>
      </c>
      <c r="J306" s="1">
        <v>41746341888</v>
      </c>
      <c r="K306" s="1">
        <v>18194000000</v>
      </c>
      <c r="L306" s="1">
        <v>1119000000</v>
      </c>
      <c r="M306" s="1">
        <v>36960000000</v>
      </c>
      <c r="N306" s="1">
        <v>16119000000</v>
      </c>
      <c r="P306" s="1">
        <v>6908000000</v>
      </c>
      <c r="T306" t="s">
        <v>1156</v>
      </c>
    </row>
    <row r="307" spans="1:20" x14ac:dyDescent="0.25">
      <c r="A307" t="s">
        <v>283</v>
      </c>
      <c r="B307" t="s">
        <v>284</v>
      </c>
      <c r="C307" t="s">
        <v>22</v>
      </c>
      <c r="D307" t="s">
        <v>285</v>
      </c>
      <c r="E307" s="1">
        <v>107.27</v>
      </c>
      <c r="F307" s="1">
        <v>87</v>
      </c>
      <c r="G307" s="1">
        <v>171</v>
      </c>
      <c r="H307" s="1">
        <v>143</v>
      </c>
      <c r="I307" s="1" cm="1">
        <f t="array" ref="I307">MIN(IF(F307:H307&lt;&gt;0, F307:H307))/E307</f>
        <v>0.81103756875174793</v>
      </c>
      <c r="J307" s="1">
        <v>7121236480</v>
      </c>
      <c r="K307" s="1">
        <v>2501554000</v>
      </c>
      <c r="L307" s="1">
        <v>108013000</v>
      </c>
      <c r="M307" s="1">
        <v>2836571000</v>
      </c>
      <c r="N307" s="1">
        <v>1003800000</v>
      </c>
      <c r="P307" s="1"/>
      <c r="T307" t="s">
        <v>286</v>
      </c>
    </row>
    <row r="308" spans="1:20" x14ac:dyDescent="0.25">
      <c r="A308" t="s">
        <v>752</v>
      </c>
      <c r="B308" t="s">
        <v>753</v>
      </c>
      <c r="C308" t="s">
        <v>22</v>
      </c>
      <c r="D308" t="s">
        <v>754</v>
      </c>
      <c r="E308" s="1">
        <v>74.34</v>
      </c>
      <c r="F308" s="1">
        <v>81</v>
      </c>
      <c r="G308" s="1">
        <v>90</v>
      </c>
      <c r="H308" s="1">
        <v>60</v>
      </c>
      <c r="I308" s="1" cm="1">
        <f t="array" ref="I308">MIN(IF(F308:H308&lt;&gt;0, F308:H308))/E308</f>
        <v>0.80710250201775624</v>
      </c>
      <c r="J308" s="1">
        <v>4590717952</v>
      </c>
      <c r="K308" s="1">
        <v>5153998000</v>
      </c>
      <c r="L308" s="1">
        <v>246778000</v>
      </c>
      <c r="M308" s="1">
        <v>2404891000</v>
      </c>
      <c r="N308" s="1">
        <v>921739000</v>
      </c>
      <c r="P308" s="1">
        <v>311607000</v>
      </c>
      <c r="T308" t="s">
        <v>755</v>
      </c>
    </row>
    <row r="309" spans="1:20" x14ac:dyDescent="0.25">
      <c r="A309" t="s">
        <v>793</v>
      </c>
      <c r="B309" t="s">
        <v>794</v>
      </c>
      <c r="C309" t="s">
        <v>22</v>
      </c>
      <c r="D309" t="s">
        <v>795</v>
      </c>
      <c r="E309" s="1">
        <v>25.12</v>
      </c>
      <c r="F309" s="1">
        <v>20</v>
      </c>
      <c r="G309" s="1">
        <v>242</v>
      </c>
      <c r="H309" s="1">
        <v>38</v>
      </c>
      <c r="I309" s="1" cm="1">
        <f t="array" ref="I309">MIN(IF(F309:H309&lt;&gt;0, F309:H309))/E309</f>
        <v>0.79617834394904452</v>
      </c>
      <c r="J309" s="1">
        <v>110780208</v>
      </c>
      <c r="K309" s="1">
        <v>251568000</v>
      </c>
      <c r="L309" s="1">
        <v>4474000</v>
      </c>
      <c r="M309" s="1">
        <v>165533000</v>
      </c>
      <c r="N309" s="1">
        <v>120816000</v>
      </c>
      <c r="P309" s="1"/>
      <c r="T309" t="s">
        <v>796</v>
      </c>
    </row>
    <row r="310" spans="1:20" x14ac:dyDescent="0.25">
      <c r="A310" t="s">
        <v>1374</v>
      </c>
      <c r="B310" t="s">
        <v>1375</v>
      </c>
      <c r="C310" t="s">
        <v>22</v>
      </c>
      <c r="D310" t="s">
        <v>390</v>
      </c>
      <c r="E310" s="1">
        <v>13.91</v>
      </c>
      <c r="F310" s="1">
        <v>32</v>
      </c>
      <c r="G310" s="1">
        <v>126</v>
      </c>
      <c r="H310" s="1">
        <v>11</v>
      </c>
      <c r="I310" s="1" cm="1">
        <f t="array" ref="I310">MIN(IF(F310:H310&lt;&gt;0, F310:H310))/E310</f>
        <v>0.79079798705966931</v>
      </c>
      <c r="J310" s="1">
        <v>468767008</v>
      </c>
      <c r="K310" s="1">
        <v>886434000</v>
      </c>
      <c r="L310" s="1">
        <v>87317000</v>
      </c>
      <c r="M310" s="1">
        <v>1840245000</v>
      </c>
      <c r="N310" s="1">
        <v>761343000</v>
      </c>
      <c r="P310" s="1">
        <v>232103000</v>
      </c>
      <c r="T310" t="s">
        <v>1376</v>
      </c>
    </row>
    <row r="311" spans="1:20" x14ac:dyDescent="0.25">
      <c r="A311" t="s">
        <v>551</v>
      </c>
      <c r="B311" t="s">
        <v>552</v>
      </c>
      <c r="C311" t="s">
        <v>22</v>
      </c>
      <c r="D311" t="s">
        <v>419</v>
      </c>
      <c r="E311" s="1">
        <v>19</v>
      </c>
      <c r="F311" s="1">
        <v>88</v>
      </c>
      <c r="G311" s="1">
        <v>53</v>
      </c>
      <c r="H311" s="1">
        <v>15</v>
      </c>
      <c r="I311" s="1" cm="1">
        <f t="array" ref="I311">MIN(IF(F311:H311&lt;&gt;0, F311:H311))/E311</f>
        <v>0.78947368421052633</v>
      </c>
      <c r="J311" s="1">
        <v>39315940</v>
      </c>
      <c r="K311" s="1">
        <v>151407000</v>
      </c>
      <c r="L311" s="1">
        <v>6261000</v>
      </c>
      <c r="M311" s="1">
        <v>65336000</v>
      </c>
      <c r="N311" s="1">
        <v>39364000</v>
      </c>
      <c r="P311" s="1"/>
      <c r="T311" t="s">
        <v>553</v>
      </c>
    </row>
    <row r="312" spans="1:20" x14ac:dyDescent="0.25">
      <c r="A312" t="s">
        <v>1148</v>
      </c>
      <c r="B312" t="s">
        <v>1149</v>
      </c>
      <c r="C312" t="s">
        <v>22</v>
      </c>
      <c r="D312" t="s">
        <v>128</v>
      </c>
      <c r="E312" s="1">
        <v>177.65</v>
      </c>
      <c r="F312" s="1">
        <v>140</v>
      </c>
      <c r="G312" s="1">
        <v>375</v>
      </c>
      <c r="H312" s="1">
        <v>3080</v>
      </c>
      <c r="I312" s="1" cm="1">
        <f t="array" ref="I312">MIN(IF(F312:H312&lt;&gt;0, F312:H312))/E312</f>
        <v>0.78806642274134531</v>
      </c>
      <c r="J312" s="1">
        <v>10679429120</v>
      </c>
      <c r="K312" s="1">
        <v>17045500000</v>
      </c>
      <c r="L312" s="1">
        <v>158500000</v>
      </c>
      <c r="M312" s="1">
        <v>13198600000</v>
      </c>
      <c r="N312" s="1">
        <v>8583700000</v>
      </c>
      <c r="P312" s="1">
        <v>2298900000</v>
      </c>
      <c r="R312">
        <v>15.39</v>
      </c>
      <c r="S312">
        <v>2</v>
      </c>
      <c r="T312" t="s">
        <v>1150</v>
      </c>
    </row>
    <row r="313" spans="1:20" x14ac:dyDescent="0.25">
      <c r="A313" t="s">
        <v>1004</v>
      </c>
      <c r="B313" t="s">
        <v>1005</v>
      </c>
      <c r="C313" t="s">
        <v>22</v>
      </c>
      <c r="D313" t="s">
        <v>390</v>
      </c>
      <c r="E313" s="1">
        <v>8.93</v>
      </c>
      <c r="F313" s="1">
        <v>31</v>
      </c>
      <c r="G313" s="1">
        <v>17</v>
      </c>
      <c r="H313" s="1">
        <v>7</v>
      </c>
      <c r="I313" s="1" cm="1">
        <f t="array" ref="I313">MIN(IF(F313:H313&lt;&gt;0, F313:H313))/E313</f>
        <v>0.78387458006718924</v>
      </c>
      <c r="J313" s="1">
        <v>1808959104</v>
      </c>
      <c r="K313" s="1">
        <v>1230750000</v>
      </c>
      <c r="L313" s="1">
        <v>472771000</v>
      </c>
      <c r="M313" s="1">
        <v>3686772000</v>
      </c>
      <c r="N313" s="1">
        <v>1375452000</v>
      </c>
      <c r="P313" s="1">
        <v>1141546000</v>
      </c>
      <c r="T313" t="s">
        <v>1006</v>
      </c>
    </row>
    <row r="314" spans="1:20" x14ac:dyDescent="0.25">
      <c r="A314" t="s">
        <v>880</v>
      </c>
      <c r="B314" t="s">
        <v>881</v>
      </c>
      <c r="C314" t="s">
        <v>22</v>
      </c>
      <c r="D314" t="s">
        <v>67</v>
      </c>
      <c r="E314" s="1">
        <v>19.16</v>
      </c>
      <c r="F314" s="1">
        <v>156</v>
      </c>
      <c r="G314" s="1">
        <v>15</v>
      </c>
      <c r="H314" s="1">
        <v>99</v>
      </c>
      <c r="I314" s="1" cm="1">
        <f t="array" ref="I314">MIN(IF(F314:H314&lt;&gt;0, F314:H314))/E314</f>
        <v>0.78288100208768263</v>
      </c>
      <c r="J314" s="1">
        <v>1521302144</v>
      </c>
      <c r="K314" s="1">
        <v>713900000</v>
      </c>
      <c r="L314" s="1">
        <v>286700000</v>
      </c>
      <c r="M314" s="1">
        <v>1379200000</v>
      </c>
      <c r="N314" s="1">
        <v>994800000</v>
      </c>
      <c r="P314" s="1">
        <v>395400000</v>
      </c>
      <c r="T314" t="s">
        <v>882</v>
      </c>
    </row>
    <row r="315" spans="1:20" x14ac:dyDescent="0.25">
      <c r="A315" t="s">
        <v>945</v>
      </c>
      <c r="B315" t="s">
        <v>946</v>
      </c>
      <c r="C315" t="s">
        <v>22</v>
      </c>
      <c r="D315" t="s">
        <v>228</v>
      </c>
      <c r="E315" s="1">
        <v>166.87</v>
      </c>
      <c r="F315" s="1">
        <v>178</v>
      </c>
      <c r="G315" s="1">
        <v>209</v>
      </c>
      <c r="H315" s="1">
        <v>128</v>
      </c>
      <c r="I315" s="1" cm="1">
        <f t="array" ref="I315">MIN(IF(F315:H315&lt;&gt;0, F315:H315))/E315</f>
        <v>0.76706418169832802</v>
      </c>
      <c r="J315" s="1">
        <v>8790661120</v>
      </c>
      <c r="K315" s="1">
        <v>4245200000</v>
      </c>
      <c r="L315" s="1">
        <v>320100000</v>
      </c>
      <c r="M315" s="1">
        <v>5866400000</v>
      </c>
      <c r="N315" s="1">
        <v>3328700000</v>
      </c>
      <c r="P315" s="1">
        <v>2080200000</v>
      </c>
      <c r="R315">
        <v>45.19</v>
      </c>
      <c r="S315">
        <v>0</v>
      </c>
      <c r="T315" t="s">
        <v>947</v>
      </c>
    </row>
    <row r="316" spans="1:20" x14ac:dyDescent="0.25">
      <c r="A316" t="s">
        <v>657</v>
      </c>
      <c r="B316" t="s">
        <v>658</v>
      </c>
      <c r="C316" t="s">
        <v>22</v>
      </c>
      <c r="D316" t="s">
        <v>659</v>
      </c>
      <c r="E316" s="1">
        <v>51.11</v>
      </c>
      <c r="F316" s="1">
        <v>39</v>
      </c>
      <c r="G316" s="1">
        <v>312</v>
      </c>
      <c r="H316" s="1">
        <v>55</v>
      </c>
      <c r="I316" s="1" cm="1">
        <f t="array" ref="I316">MIN(IF(F316:H316&lt;&gt;0, F316:H316))/E316</f>
        <v>0.76306006652318525</v>
      </c>
      <c r="J316" s="1">
        <v>2749988864</v>
      </c>
      <c r="K316" s="1">
        <v>4735940000</v>
      </c>
      <c r="L316" s="1">
        <v>114887000</v>
      </c>
      <c r="M316" s="1">
        <v>2985393000</v>
      </c>
      <c r="N316" s="1">
        <v>1717356000</v>
      </c>
      <c r="P316" s="1">
        <v>387982000</v>
      </c>
      <c r="T316" t="s">
        <v>660</v>
      </c>
    </row>
    <row r="317" spans="1:20" x14ac:dyDescent="0.25">
      <c r="A317" t="s">
        <v>1190</v>
      </c>
      <c r="B317" t="s">
        <v>1191</v>
      </c>
      <c r="C317" t="s">
        <v>22</v>
      </c>
      <c r="D317" t="s">
        <v>116</v>
      </c>
      <c r="E317" s="1">
        <v>91.32</v>
      </c>
      <c r="F317" s="1">
        <v>339</v>
      </c>
      <c r="G317" s="1">
        <v>101</v>
      </c>
      <c r="H317" s="1">
        <v>69</v>
      </c>
      <c r="I317" s="1" cm="1">
        <f t="array" ref="I317">MIN(IF(F317:H317&lt;&gt;0, F317:H317))/E317</f>
        <v>0.75558475689881743</v>
      </c>
      <c r="J317" s="1">
        <v>5097007616</v>
      </c>
      <c r="K317" s="1">
        <v>3192399000</v>
      </c>
      <c r="L317" s="1">
        <v>251117000</v>
      </c>
      <c r="M317" s="1">
        <v>2286653000</v>
      </c>
      <c r="N317" s="1">
        <v>1155766000</v>
      </c>
      <c r="P317" s="1">
        <v>464781000</v>
      </c>
      <c r="R317">
        <v>18.71</v>
      </c>
      <c r="S317">
        <v>1</v>
      </c>
      <c r="T317" t="s">
        <v>1192</v>
      </c>
    </row>
    <row r="318" spans="1:20" x14ac:dyDescent="0.25">
      <c r="A318" t="s">
        <v>836</v>
      </c>
      <c r="B318" t="s">
        <v>837</v>
      </c>
      <c r="C318" t="s">
        <v>22</v>
      </c>
      <c r="D318" t="s">
        <v>838</v>
      </c>
      <c r="E318" s="1">
        <v>364.09</v>
      </c>
      <c r="F318" s="1">
        <v>375</v>
      </c>
      <c r="G318" s="1">
        <v>628</v>
      </c>
      <c r="H318" s="1">
        <v>272</v>
      </c>
      <c r="I318" s="1" cm="1">
        <f t="array" ref="I318">MIN(IF(F318:H318&lt;&gt;0, F318:H318))/E318</f>
        <v>0.747068032629295</v>
      </c>
      <c r="J318" s="1">
        <v>89167822848</v>
      </c>
      <c r="K318" s="1">
        <v>121868000000</v>
      </c>
      <c r="L318" s="1">
        <v>4572000000</v>
      </c>
      <c r="M318" s="1">
        <v>86615000000</v>
      </c>
      <c r="N318" s="1">
        <v>53416000000</v>
      </c>
      <c r="P318" s="1">
        <v>19335000000</v>
      </c>
      <c r="R318">
        <v>12.27</v>
      </c>
      <c r="S318">
        <v>2</v>
      </c>
      <c r="T318" t="s">
        <v>839</v>
      </c>
    </row>
    <row r="319" spans="1:20" x14ac:dyDescent="0.25">
      <c r="A319" t="s">
        <v>1448</v>
      </c>
      <c r="B319" t="s">
        <v>1449</v>
      </c>
      <c r="C319" t="s">
        <v>22</v>
      </c>
      <c r="D319" t="s">
        <v>968</v>
      </c>
      <c r="E319" s="1">
        <v>90.38</v>
      </c>
      <c r="F319" s="1">
        <v>67</v>
      </c>
      <c r="G319" s="1">
        <v>211</v>
      </c>
      <c r="H319" s="1">
        <v>268</v>
      </c>
      <c r="I319" s="1" cm="1">
        <f t="array" ref="I319">MIN(IF(F319:H319&lt;&gt;0, F319:H319))/E319</f>
        <v>0.74131445009957964</v>
      </c>
      <c r="J319" s="1">
        <v>11553636352</v>
      </c>
      <c r="K319" s="1">
        <v>7504000000</v>
      </c>
      <c r="L319" s="1">
        <v>330000000</v>
      </c>
      <c r="M319" s="1">
        <v>13835000000</v>
      </c>
      <c r="N319" s="1">
        <v>7257000000</v>
      </c>
      <c r="P319" s="1">
        <v>3566000000</v>
      </c>
      <c r="R319">
        <v>34.85</v>
      </c>
      <c r="S319">
        <v>2</v>
      </c>
      <c r="T319" t="s">
        <v>1450</v>
      </c>
    </row>
    <row r="320" spans="1:20" x14ac:dyDescent="0.25">
      <c r="A320" t="s">
        <v>787</v>
      </c>
      <c r="B320" t="s">
        <v>788</v>
      </c>
      <c r="C320" t="s">
        <v>22</v>
      </c>
      <c r="D320" t="s">
        <v>700</v>
      </c>
      <c r="E320" s="1">
        <v>23.25</v>
      </c>
      <c r="F320" s="1">
        <v>17</v>
      </c>
      <c r="G320" s="1">
        <v>110</v>
      </c>
      <c r="H320" s="1">
        <v>45</v>
      </c>
      <c r="I320" s="1" cm="1">
        <f t="array" ref="I320">MIN(IF(F320:H320&lt;&gt;0, F320:H320))/E320</f>
        <v>0.73118279569892475</v>
      </c>
      <c r="J320" s="1">
        <v>322407744</v>
      </c>
      <c r="K320" s="1">
        <v>454094000</v>
      </c>
      <c r="L320" s="1">
        <v>52209000</v>
      </c>
      <c r="M320" s="1">
        <v>629923000</v>
      </c>
      <c r="N320" s="1">
        <v>44180000</v>
      </c>
      <c r="P320" s="1"/>
      <c r="T320" t="s">
        <v>789</v>
      </c>
    </row>
    <row r="321" spans="1:20" x14ac:dyDescent="0.25">
      <c r="A321" t="s">
        <v>467</v>
      </c>
      <c r="B321" t="s">
        <v>468</v>
      </c>
      <c r="C321" t="s">
        <v>22</v>
      </c>
      <c r="D321" t="s">
        <v>469</v>
      </c>
      <c r="E321" s="1">
        <v>166</v>
      </c>
      <c r="F321" s="1">
        <v>213</v>
      </c>
      <c r="G321" s="1">
        <v>187</v>
      </c>
      <c r="H321" s="1">
        <v>118</v>
      </c>
      <c r="I321" s="1" cm="1">
        <f t="array" ref="I321">MIN(IF(F321:H321&lt;&gt;0, F321:H321))/E321</f>
        <v>0.71084337349397586</v>
      </c>
      <c r="J321" s="1">
        <v>314423936</v>
      </c>
      <c r="K321" s="1">
        <v>236382000</v>
      </c>
      <c r="L321" s="1">
        <v>39420000</v>
      </c>
      <c r="M321" s="1">
        <v>282925000</v>
      </c>
      <c r="N321" s="1">
        <v>82503000</v>
      </c>
      <c r="P321" s="1"/>
      <c r="T321" t="s">
        <v>470</v>
      </c>
    </row>
    <row r="322" spans="1:20" x14ac:dyDescent="0.25">
      <c r="A322" t="s">
        <v>1332</v>
      </c>
      <c r="B322" t="s">
        <v>1333</v>
      </c>
      <c r="C322" t="s">
        <v>22</v>
      </c>
      <c r="D322" t="s">
        <v>349</v>
      </c>
      <c r="E322" s="1">
        <v>18.350000000000001</v>
      </c>
      <c r="F322" s="1">
        <v>13</v>
      </c>
      <c r="G322" s="1">
        <v>188</v>
      </c>
      <c r="H322" s="1">
        <v>356</v>
      </c>
      <c r="I322" s="1" cm="1">
        <f t="array" ref="I322">MIN(IF(F322:H322&lt;&gt;0, F322:H322))/E322</f>
        <v>0.70844686648501354</v>
      </c>
      <c r="J322" s="1">
        <v>58384199680</v>
      </c>
      <c r="K322" s="1">
        <v>3291188000000</v>
      </c>
      <c r="L322" s="1">
        <v>44241000000</v>
      </c>
      <c r="M322" s="1">
        <v>12286137000000</v>
      </c>
      <c r="N322" s="1">
        <v>7646709000000</v>
      </c>
      <c r="P322" s="1">
        <v>4466574000000</v>
      </c>
      <c r="T322" t="s">
        <v>1334</v>
      </c>
    </row>
    <row r="323" spans="1:20" x14ac:dyDescent="0.25">
      <c r="A323" t="s">
        <v>1066</v>
      </c>
      <c r="B323" t="s">
        <v>1067</v>
      </c>
      <c r="C323" t="s">
        <v>22</v>
      </c>
      <c r="D323" t="s">
        <v>120</v>
      </c>
      <c r="E323" s="1">
        <v>75.849999999999994</v>
      </c>
      <c r="F323" s="1">
        <v>53</v>
      </c>
      <c r="G323" s="1">
        <v>251</v>
      </c>
      <c r="H323" s="1">
        <v>84</v>
      </c>
      <c r="I323" s="1" cm="1">
        <f t="array" ref="I323">MIN(IF(F323:H323&lt;&gt;0, F323:H323))/E323</f>
        <v>0.69874752801582074</v>
      </c>
      <c r="J323" s="1">
        <v>654124288</v>
      </c>
      <c r="K323" s="1">
        <v>273468000</v>
      </c>
      <c r="L323" s="1">
        <v>27580000</v>
      </c>
      <c r="M323" s="1">
        <v>941313000</v>
      </c>
      <c r="N323" s="1">
        <v>740177000</v>
      </c>
      <c r="P323" s="1">
        <v>156468000</v>
      </c>
      <c r="T323" t="s">
        <v>1068</v>
      </c>
    </row>
    <row r="324" spans="1:20" x14ac:dyDescent="0.25">
      <c r="A324" t="s">
        <v>1326</v>
      </c>
      <c r="B324" t="s">
        <v>1327</v>
      </c>
      <c r="C324" t="s">
        <v>22</v>
      </c>
      <c r="D324" t="s">
        <v>120</v>
      </c>
      <c r="E324" s="1">
        <v>52.27</v>
      </c>
      <c r="F324" s="1">
        <v>263</v>
      </c>
      <c r="G324" s="1">
        <v>119</v>
      </c>
      <c r="H324" s="1">
        <v>36</v>
      </c>
      <c r="I324" s="1" cm="1">
        <f t="array" ref="I324">MIN(IF(F324:H324&lt;&gt;0, F324:H324))/E324</f>
        <v>0.6887315859957911</v>
      </c>
      <c r="J324" s="1">
        <v>1398374144</v>
      </c>
      <c r="K324" s="1">
        <v>2288432000</v>
      </c>
      <c r="L324" s="1">
        <v>154905000</v>
      </c>
      <c r="M324" s="1">
        <v>1978575000</v>
      </c>
      <c r="N324" s="1">
        <v>966169000</v>
      </c>
      <c r="P324" s="1">
        <v>98919000</v>
      </c>
      <c r="T324" t="s">
        <v>1328</v>
      </c>
    </row>
    <row r="325" spans="1:20" x14ac:dyDescent="0.25">
      <c r="A325" t="s">
        <v>1408</v>
      </c>
      <c r="B325" t="s">
        <v>1409</v>
      </c>
      <c r="C325" t="s">
        <v>22</v>
      </c>
      <c r="D325" t="s">
        <v>408</v>
      </c>
      <c r="E325" s="1">
        <v>136.19</v>
      </c>
      <c r="F325" s="1">
        <v>137</v>
      </c>
      <c r="G325" s="1">
        <v>238</v>
      </c>
      <c r="H325" s="1">
        <v>93</v>
      </c>
      <c r="I325" s="1" cm="1">
        <f t="array" ref="I325">MIN(IF(F325:H325&lt;&gt;0, F325:H325))/E325</f>
        <v>0.68286952052279903</v>
      </c>
      <c r="J325" s="1">
        <v>11588911104</v>
      </c>
      <c r="K325" s="1">
        <v>11558897000</v>
      </c>
      <c r="L325" s="1">
        <v>943953000</v>
      </c>
      <c r="M325" s="1">
        <v>13476879000</v>
      </c>
      <c r="N325" s="1">
        <v>7070343000</v>
      </c>
      <c r="P325" s="1">
        <v>3473254000</v>
      </c>
      <c r="R325">
        <v>35.369999999999997</v>
      </c>
      <c r="S325">
        <v>3</v>
      </c>
      <c r="T325" t="s">
        <v>1410</v>
      </c>
    </row>
    <row r="326" spans="1:20" x14ac:dyDescent="0.25">
      <c r="A326" t="s">
        <v>406</v>
      </c>
      <c r="B326" t="s">
        <v>407</v>
      </c>
      <c r="C326" t="s">
        <v>22</v>
      </c>
      <c r="D326" t="s">
        <v>408</v>
      </c>
      <c r="E326" s="1">
        <v>28.32</v>
      </c>
      <c r="F326" s="1">
        <v>43</v>
      </c>
      <c r="G326" s="1">
        <v>46</v>
      </c>
      <c r="H326" s="1">
        <v>19</v>
      </c>
      <c r="I326" s="1" cm="1">
        <f t="array" ref="I326">MIN(IF(F326:H326&lt;&gt;0, F326:H326))/E326</f>
        <v>0.67090395480225984</v>
      </c>
      <c r="J326" s="1">
        <v>2115985408</v>
      </c>
      <c r="K326" s="1">
        <v>1760303000</v>
      </c>
      <c r="L326" s="1">
        <v>98682000</v>
      </c>
      <c r="M326" s="1">
        <v>785031000</v>
      </c>
      <c r="N326" s="1">
        <v>304570000</v>
      </c>
      <c r="P326" s="1"/>
      <c r="T326" t="s">
        <v>409</v>
      </c>
    </row>
    <row r="327" spans="1:20" x14ac:dyDescent="0.25">
      <c r="A327" t="s">
        <v>34</v>
      </c>
      <c r="B327" t="s">
        <v>35</v>
      </c>
      <c r="C327" t="s">
        <v>22</v>
      </c>
      <c r="D327" t="s">
        <v>36</v>
      </c>
      <c r="E327" s="1">
        <v>19.440000000000001</v>
      </c>
      <c r="F327" s="1">
        <v>22</v>
      </c>
      <c r="G327" s="1">
        <v>30</v>
      </c>
      <c r="H327" s="1">
        <v>13</v>
      </c>
      <c r="I327" s="1" cm="1">
        <f t="array" ref="I327">MIN(IF(F327:H327&lt;&gt;0, F327:H327))/E327</f>
        <v>0.66872427983539096</v>
      </c>
      <c r="J327" s="1">
        <v>1170672896</v>
      </c>
      <c r="K327" s="1">
        <v>3643618000</v>
      </c>
      <c r="L327" s="1">
        <v>88030000</v>
      </c>
      <c r="M327" s="1">
        <v>3287399000</v>
      </c>
      <c r="N327" s="1">
        <v>2413292000</v>
      </c>
      <c r="P327" s="1">
        <v>558811000</v>
      </c>
      <c r="T327" t="s">
        <v>37</v>
      </c>
    </row>
    <row r="328" spans="1:20" x14ac:dyDescent="0.25">
      <c r="A328" t="s">
        <v>403</v>
      </c>
      <c r="B328" t="s">
        <v>404</v>
      </c>
      <c r="C328" t="s">
        <v>22</v>
      </c>
      <c r="D328" t="s">
        <v>353</v>
      </c>
      <c r="E328" s="1">
        <v>96.88</v>
      </c>
      <c r="F328" s="1">
        <v>63</v>
      </c>
      <c r="G328" s="1">
        <v>107</v>
      </c>
      <c r="H328" s="1">
        <v>100</v>
      </c>
      <c r="I328" s="1" cm="1">
        <f t="array" ref="I328">MIN(IF(F328:H328&lt;&gt;0, F328:H328))/E328</f>
        <v>0.6502890173410405</v>
      </c>
      <c r="J328" s="1">
        <v>13306661888</v>
      </c>
      <c r="K328" s="1">
        <v>5465443000</v>
      </c>
      <c r="L328" s="1">
        <v>222519000</v>
      </c>
      <c r="M328" s="1">
        <v>10818385000</v>
      </c>
      <c r="N328" s="1">
        <v>7857222000</v>
      </c>
      <c r="P328" s="1">
        <v>4660015000</v>
      </c>
      <c r="R328">
        <v>12.29</v>
      </c>
      <c r="S328">
        <v>2</v>
      </c>
      <c r="T328" t="s">
        <v>405</v>
      </c>
    </row>
    <row r="329" spans="1:20" x14ac:dyDescent="0.25">
      <c r="A329" t="s">
        <v>1209</v>
      </c>
      <c r="B329" t="s">
        <v>1210</v>
      </c>
      <c r="C329" t="s">
        <v>22</v>
      </c>
      <c r="D329" t="s">
        <v>174</v>
      </c>
      <c r="E329" s="1">
        <v>19.59</v>
      </c>
      <c r="F329" s="1">
        <v>26</v>
      </c>
      <c r="G329" s="1">
        <v>20</v>
      </c>
      <c r="H329" s="1">
        <v>12</v>
      </c>
      <c r="I329" s="1" cm="1">
        <f t="array" ref="I329">MIN(IF(F329:H329&lt;&gt;0, F329:H329))/E329</f>
        <v>0.61255742725880546</v>
      </c>
      <c r="J329" s="1">
        <v>705406528</v>
      </c>
      <c r="K329" s="1">
        <v>510369000</v>
      </c>
      <c r="L329" s="1">
        <v>36769000</v>
      </c>
      <c r="M329" s="1">
        <v>400015000</v>
      </c>
      <c r="N329" s="1">
        <v>210915000</v>
      </c>
      <c r="P329" s="1">
        <v>37582000</v>
      </c>
      <c r="T329" t="s">
        <v>1211</v>
      </c>
    </row>
    <row r="330" spans="1:20" x14ac:dyDescent="0.25">
      <c r="A330" t="s">
        <v>705</v>
      </c>
      <c r="B330" t="s">
        <v>706</v>
      </c>
      <c r="C330" t="s">
        <v>22</v>
      </c>
      <c r="D330" t="s">
        <v>380</v>
      </c>
      <c r="E330" s="1">
        <v>19.68</v>
      </c>
      <c r="F330" s="1">
        <v>222</v>
      </c>
      <c r="G330" s="1">
        <v>21</v>
      </c>
      <c r="H330" s="1">
        <v>12</v>
      </c>
      <c r="I330" s="1" cm="1">
        <f t="array" ref="I330">MIN(IF(F330:H330&lt;&gt;0, F330:H330))/E330</f>
        <v>0.6097560975609756</v>
      </c>
      <c r="J330" s="1">
        <v>1619195648</v>
      </c>
      <c r="K330" s="1">
        <v>1857478000</v>
      </c>
      <c r="L330" s="1">
        <v>269333000</v>
      </c>
      <c r="M330" s="1">
        <v>4859386000</v>
      </c>
      <c r="N330" s="1">
        <v>3696121000</v>
      </c>
      <c r="P330" s="1">
        <v>2923359000</v>
      </c>
      <c r="T330" t="s">
        <v>707</v>
      </c>
    </row>
    <row r="331" spans="1:20" x14ac:dyDescent="0.25">
      <c r="A331" t="s">
        <v>159</v>
      </c>
      <c r="B331" t="s">
        <v>160</v>
      </c>
      <c r="C331" t="s">
        <v>22</v>
      </c>
      <c r="D331" t="s">
        <v>161</v>
      </c>
      <c r="E331" s="1">
        <v>41.03</v>
      </c>
      <c r="F331" s="1">
        <v>42</v>
      </c>
      <c r="G331" s="1">
        <v>54</v>
      </c>
      <c r="H331" s="1">
        <v>25</v>
      </c>
      <c r="I331" s="1" cm="1">
        <f t="array" ref="I331">MIN(IF(F331:H331&lt;&gt;0, F331:H331))/E331</f>
        <v>0.60931026078479156</v>
      </c>
      <c r="J331" s="1">
        <v>2293330688</v>
      </c>
      <c r="K331" s="1">
        <v>1127840000</v>
      </c>
      <c r="L331" s="1">
        <v>85222000</v>
      </c>
      <c r="M331" s="1">
        <v>771056000</v>
      </c>
      <c r="N331" s="1">
        <v>216601000</v>
      </c>
      <c r="P331" s="1">
        <v>2200000</v>
      </c>
      <c r="T331" t="s">
        <v>162</v>
      </c>
    </row>
    <row r="332" spans="1:20" x14ac:dyDescent="0.25">
      <c r="A332" t="s">
        <v>514</v>
      </c>
      <c r="B332" t="s">
        <v>515</v>
      </c>
      <c r="C332" t="s">
        <v>22</v>
      </c>
      <c r="D332" t="s">
        <v>79</v>
      </c>
      <c r="E332" s="1">
        <v>26.35</v>
      </c>
      <c r="F332" s="1">
        <v>16</v>
      </c>
      <c r="G332" s="1">
        <v>106</v>
      </c>
      <c r="H332" s="1">
        <v>45</v>
      </c>
      <c r="I332" s="1" cm="1">
        <f t="array" ref="I332">MIN(IF(F332:H332&lt;&gt;0, F332:H332))/E332</f>
        <v>0.60721062618595822</v>
      </c>
      <c r="J332" s="1">
        <v>40978992</v>
      </c>
      <c r="K332" s="1">
        <v>191720000</v>
      </c>
      <c r="L332" s="1">
        <v>10927000</v>
      </c>
      <c r="M332" s="1">
        <v>190564000</v>
      </c>
      <c r="N332" s="1">
        <v>141979000</v>
      </c>
      <c r="P332" s="1">
        <v>61961000</v>
      </c>
      <c r="T332" t="s">
        <v>516</v>
      </c>
    </row>
    <row r="333" spans="1:20" x14ac:dyDescent="0.25">
      <c r="A333" t="s">
        <v>437</v>
      </c>
      <c r="B333" t="s">
        <v>438</v>
      </c>
      <c r="C333" t="s">
        <v>22</v>
      </c>
      <c r="D333" t="s">
        <v>439</v>
      </c>
      <c r="E333" s="1">
        <v>30.57</v>
      </c>
      <c r="F333" s="1">
        <v>46</v>
      </c>
      <c r="G333" s="1">
        <v>32</v>
      </c>
      <c r="H333" s="1">
        <v>18</v>
      </c>
      <c r="I333" s="1" cm="1">
        <f t="array" ref="I333">MIN(IF(F333:H333&lt;&gt;0, F333:H333))/E333</f>
        <v>0.58881256133464177</v>
      </c>
      <c r="J333" s="1">
        <v>590428992</v>
      </c>
      <c r="K333" s="1">
        <v>472618000</v>
      </c>
      <c r="L333" s="1">
        <v>19009000</v>
      </c>
      <c r="M333" s="1">
        <v>309951000</v>
      </c>
      <c r="N333" s="1">
        <v>66217000</v>
      </c>
      <c r="P333" s="1"/>
      <c r="T333" t="s">
        <v>440</v>
      </c>
    </row>
    <row r="334" spans="1:20" x14ac:dyDescent="0.25">
      <c r="A334" t="s">
        <v>919</v>
      </c>
      <c r="B334" t="s">
        <v>920</v>
      </c>
      <c r="C334" t="s">
        <v>22</v>
      </c>
      <c r="D334" t="s">
        <v>277</v>
      </c>
      <c r="E334" s="1">
        <v>39.119999999999997</v>
      </c>
      <c r="F334" s="1">
        <v>23</v>
      </c>
      <c r="G334" s="1">
        <v>690</v>
      </c>
      <c r="H334" s="1">
        <v>268</v>
      </c>
      <c r="I334" s="1" cm="1">
        <f t="array" ref="I334">MIN(IF(F334:H334&lt;&gt;0, F334:H334))/E334</f>
        <v>0.58793456032719837</v>
      </c>
      <c r="J334" s="1">
        <v>30348982272</v>
      </c>
      <c r="K334" s="1">
        <v>207608998000</v>
      </c>
      <c r="L334" s="1">
        <v>33406130000</v>
      </c>
      <c r="M334" s="1">
        <v>506377992000</v>
      </c>
      <c r="N334" s="1">
        <v>117119535000</v>
      </c>
      <c r="P334" s="1">
        <v>19980272000</v>
      </c>
      <c r="T334" t="s">
        <v>921</v>
      </c>
    </row>
    <row r="335" spans="1:20" x14ac:dyDescent="0.25">
      <c r="A335" t="s">
        <v>1308</v>
      </c>
      <c r="B335" t="s">
        <v>1309</v>
      </c>
      <c r="C335" t="s">
        <v>22</v>
      </c>
      <c r="D335" t="s">
        <v>277</v>
      </c>
      <c r="E335" s="1">
        <v>26.35</v>
      </c>
      <c r="F335" s="1">
        <v>15</v>
      </c>
      <c r="G335" s="1">
        <v>6194</v>
      </c>
      <c r="H335" s="1">
        <v>19418</v>
      </c>
      <c r="I335" s="1" cm="1">
        <f t="array" ref="I335">MIN(IF(F335:H335&lt;&gt;0, F335:H335))/E335</f>
        <v>0.56925996204933582</v>
      </c>
      <c r="J335" s="1">
        <v>16846003200</v>
      </c>
      <c r="K335" s="1">
        <v>18624651000000</v>
      </c>
      <c r="L335" s="1">
        <v>1504352000000</v>
      </c>
      <c r="M335" s="1">
        <v>47906957000000</v>
      </c>
      <c r="N335" s="1">
        <v>23510714000000</v>
      </c>
      <c r="P335" s="1">
        <v>9710961000000</v>
      </c>
      <c r="T335" t="s">
        <v>1310</v>
      </c>
    </row>
    <row r="336" spans="1:20" x14ac:dyDescent="0.25">
      <c r="A336" t="s">
        <v>55</v>
      </c>
      <c r="B336" t="s">
        <v>56</v>
      </c>
      <c r="C336" t="s">
        <v>22</v>
      </c>
      <c r="D336" t="s">
        <v>32</v>
      </c>
      <c r="E336" s="1">
        <v>1.8</v>
      </c>
      <c r="F336" s="1">
        <v>2</v>
      </c>
      <c r="G336" s="1">
        <v>5</v>
      </c>
      <c r="H336" s="1">
        <v>1</v>
      </c>
      <c r="I336" s="1" cm="1">
        <f t="array" ref="I336">MIN(IF(F336:H336&lt;&gt;0, F336:H336))/E336</f>
        <v>0.55555555555555558</v>
      </c>
      <c r="J336" s="1">
        <v>2114675840</v>
      </c>
      <c r="K336" s="1">
        <v>828737000</v>
      </c>
      <c r="L336" s="1">
        <v>155979000</v>
      </c>
      <c r="M336" s="1">
        <v>1395876000</v>
      </c>
      <c r="N336" s="1">
        <v>106424000</v>
      </c>
      <c r="P336" s="1"/>
      <c r="T336" t="s">
        <v>57</v>
      </c>
    </row>
    <row r="337" spans="1:20" x14ac:dyDescent="0.25">
      <c r="A337" t="s">
        <v>619</v>
      </c>
      <c r="B337" t="s">
        <v>620</v>
      </c>
      <c r="C337" t="s">
        <v>22</v>
      </c>
      <c r="D337" t="s">
        <v>36</v>
      </c>
      <c r="E337" s="1">
        <v>32.53</v>
      </c>
      <c r="F337" s="1">
        <v>45</v>
      </c>
      <c r="G337" s="1">
        <v>65</v>
      </c>
      <c r="H337" s="1">
        <v>18</v>
      </c>
      <c r="I337" s="1" cm="1">
        <f t="array" ref="I337">MIN(IF(F337:H337&lt;&gt;0, F337:H337))/E337</f>
        <v>0.55333538272363969</v>
      </c>
      <c r="J337" s="1">
        <v>1747622144</v>
      </c>
      <c r="K337" s="1">
        <v>3491497000</v>
      </c>
      <c r="L337" s="1">
        <v>104974000</v>
      </c>
      <c r="M337" s="1">
        <v>1969580000</v>
      </c>
      <c r="N337" s="1">
        <v>1254788000</v>
      </c>
      <c r="P337" s="1">
        <v>278040000</v>
      </c>
      <c r="T337" t="s">
        <v>621</v>
      </c>
    </row>
    <row r="338" spans="1:20" x14ac:dyDescent="0.25">
      <c r="A338" t="s">
        <v>818</v>
      </c>
      <c r="B338" t="s">
        <v>819</v>
      </c>
      <c r="C338" t="s">
        <v>22</v>
      </c>
      <c r="D338" t="s">
        <v>599</v>
      </c>
      <c r="E338" s="1">
        <v>143.54</v>
      </c>
      <c r="F338" s="1">
        <v>227</v>
      </c>
      <c r="G338" s="1">
        <v>195</v>
      </c>
      <c r="H338" s="1">
        <v>79</v>
      </c>
      <c r="I338" s="1" cm="1">
        <f t="array" ref="I338">MIN(IF(F338:H338&lt;&gt;0, F338:H338))/E338</f>
        <v>0.55036923505643032</v>
      </c>
      <c r="J338" s="1">
        <v>10807571456</v>
      </c>
      <c r="K338" s="1">
        <v>9149700000</v>
      </c>
      <c r="L338" s="1">
        <v>427100000</v>
      </c>
      <c r="M338" s="1">
        <v>8504200000</v>
      </c>
      <c r="N338" s="1">
        <v>5486200000</v>
      </c>
      <c r="P338" s="1">
        <v>1256700000</v>
      </c>
      <c r="T338" t="s">
        <v>820</v>
      </c>
    </row>
    <row r="339" spans="1:20" x14ac:dyDescent="0.25">
      <c r="A339" t="s">
        <v>1258</v>
      </c>
      <c r="B339" t="s">
        <v>1259</v>
      </c>
      <c r="C339" t="s">
        <v>22</v>
      </c>
      <c r="D339" t="s">
        <v>636</v>
      </c>
      <c r="E339" s="1">
        <v>127.73</v>
      </c>
      <c r="F339" s="1">
        <v>324</v>
      </c>
      <c r="G339" s="1">
        <v>145</v>
      </c>
      <c r="H339" s="1">
        <v>70</v>
      </c>
      <c r="I339" s="1" cm="1">
        <f t="array" ref="I339">MIN(IF(F339:H339&lt;&gt;0, F339:H339))/E339</f>
        <v>0.54803100289673523</v>
      </c>
      <c r="J339" s="1">
        <v>14313679872</v>
      </c>
      <c r="K339" s="1">
        <v>3782745000</v>
      </c>
      <c r="L339" s="1">
        <v>727887000</v>
      </c>
      <c r="M339" s="1">
        <v>7960315000</v>
      </c>
      <c r="N339" s="1">
        <v>4224823000</v>
      </c>
      <c r="P339" s="1">
        <v>1609701000</v>
      </c>
      <c r="R339">
        <v>20.82</v>
      </c>
      <c r="S339">
        <v>2</v>
      </c>
      <c r="T339" t="s">
        <v>1260</v>
      </c>
    </row>
    <row r="340" spans="1:20" x14ac:dyDescent="0.25">
      <c r="A340" t="s">
        <v>1365</v>
      </c>
      <c r="B340" t="s">
        <v>1366</v>
      </c>
      <c r="C340" t="s">
        <v>22</v>
      </c>
      <c r="D340" t="s">
        <v>277</v>
      </c>
      <c r="E340" s="1">
        <v>23.75</v>
      </c>
      <c r="F340" s="1">
        <v>13</v>
      </c>
      <c r="G340" s="1">
        <v>475645</v>
      </c>
      <c r="H340" s="1">
        <v>193218</v>
      </c>
      <c r="I340" s="1" cm="1">
        <f t="array" ref="I340">MIN(IF(F340:H340&lt;&gt;0, F340:H340))/E340</f>
        <v>0.54736842105263162</v>
      </c>
      <c r="J340" s="1">
        <v>23704899584</v>
      </c>
      <c r="K340" s="1">
        <v>135567000000000</v>
      </c>
      <c r="L340" s="1">
        <v>18663000000000</v>
      </c>
      <c r="M340" s="1">
        <v>233219000000000</v>
      </c>
      <c r="N340" s="1">
        <v>115330000000000</v>
      </c>
      <c r="P340" s="1">
        <v>31883000000000</v>
      </c>
      <c r="T340" t="s">
        <v>1367</v>
      </c>
    </row>
    <row r="341" spans="1:20" x14ac:dyDescent="0.25">
      <c r="A341" t="s">
        <v>763</v>
      </c>
      <c r="B341" t="s">
        <v>764</v>
      </c>
      <c r="C341" t="s">
        <v>22</v>
      </c>
      <c r="D341" t="s">
        <v>636</v>
      </c>
      <c r="E341" s="1">
        <v>25.75</v>
      </c>
      <c r="F341" s="1">
        <v>46</v>
      </c>
      <c r="G341" s="1">
        <v>33</v>
      </c>
      <c r="H341" s="1">
        <v>14</v>
      </c>
      <c r="I341" s="1" cm="1">
        <f t="array" ref="I341">MIN(IF(F341:H341&lt;&gt;0, F341:H341))/E341</f>
        <v>0.5436893203883495</v>
      </c>
      <c r="J341" s="1">
        <v>1110983808</v>
      </c>
      <c r="K341" s="1">
        <v>253667000</v>
      </c>
      <c r="L341" s="1">
        <v>46186000</v>
      </c>
      <c r="M341" s="1">
        <v>423930000</v>
      </c>
      <c r="N341" s="1">
        <v>145063000</v>
      </c>
      <c r="P341" s="1">
        <v>59517000</v>
      </c>
      <c r="T341" t="s">
        <v>765</v>
      </c>
    </row>
    <row r="342" spans="1:20" x14ac:dyDescent="0.25">
      <c r="A342" t="s">
        <v>1084</v>
      </c>
      <c r="B342" t="s">
        <v>1085</v>
      </c>
      <c r="C342" t="s">
        <v>22</v>
      </c>
      <c r="D342" t="s">
        <v>672</v>
      </c>
      <c r="E342" s="1">
        <v>30.87</v>
      </c>
      <c r="F342" s="1">
        <v>55</v>
      </c>
      <c r="G342" s="1">
        <v>34</v>
      </c>
      <c r="H342" s="1">
        <v>16</v>
      </c>
      <c r="I342" s="1" cm="1">
        <f t="array" ref="I342">MIN(IF(F342:H342&lt;&gt;0, F342:H342))/E342</f>
        <v>0.51830255911888568</v>
      </c>
      <c r="J342" s="1">
        <v>4365882368</v>
      </c>
      <c r="K342" s="1">
        <v>498862000</v>
      </c>
      <c r="L342" s="1">
        <v>72195000</v>
      </c>
      <c r="M342" s="1">
        <v>3812260000</v>
      </c>
      <c r="N342" s="1">
        <v>1863884000</v>
      </c>
      <c r="P342" s="1">
        <v>1600577000</v>
      </c>
      <c r="T342" t="s">
        <v>1086</v>
      </c>
    </row>
    <row r="343" spans="1:20" x14ac:dyDescent="0.25">
      <c r="A343" t="s">
        <v>564</v>
      </c>
      <c r="B343" t="s">
        <v>565</v>
      </c>
      <c r="C343" t="s">
        <v>22</v>
      </c>
      <c r="D343" t="s">
        <v>394</v>
      </c>
      <c r="E343" s="1">
        <v>102.9</v>
      </c>
      <c r="F343" s="1">
        <v>50</v>
      </c>
      <c r="G343" s="1">
        <v>376</v>
      </c>
      <c r="H343" s="1">
        <v>180</v>
      </c>
      <c r="I343" s="1" cm="1">
        <f t="array" ref="I343">MIN(IF(F343:H343&lt;&gt;0, F343:H343))/E343</f>
        <v>0.48590864917395526</v>
      </c>
      <c r="J343" s="1">
        <v>68734418944</v>
      </c>
      <c r="K343" s="1">
        <v>73667133000</v>
      </c>
      <c r="L343" s="1">
        <v>12062754000</v>
      </c>
      <c r="M343" s="1">
        <v>141874582000</v>
      </c>
      <c r="N343" s="1">
        <v>48080658000</v>
      </c>
      <c r="P343" s="1"/>
      <c r="T343" t="s">
        <v>566</v>
      </c>
    </row>
    <row r="344" spans="1:20" x14ac:dyDescent="0.25">
      <c r="A344" t="s">
        <v>1112</v>
      </c>
      <c r="B344" t="s">
        <v>1113</v>
      </c>
      <c r="C344" t="s">
        <v>22</v>
      </c>
      <c r="D344" t="s">
        <v>67</v>
      </c>
      <c r="E344" s="1">
        <v>31</v>
      </c>
      <c r="F344" s="1">
        <v>15</v>
      </c>
      <c r="G344" s="1">
        <v>51</v>
      </c>
      <c r="H344" s="1">
        <v>34</v>
      </c>
      <c r="I344" s="1" cm="1">
        <f t="array" ref="I344">MIN(IF(F344:H344&lt;&gt;0, F344:H344))/E344</f>
        <v>0.4838709677419355</v>
      </c>
      <c r="J344" s="1">
        <v>5342850048</v>
      </c>
      <c r="K344" s="1">
        <v>2298600000</v>
      </c>
      <c r="L344" s="1">
        <v>161600000</v>
      </c>
      <c r="M344" s="1">
        <v>6690800000</v>
      </c>
      <c r="N344" s="1">
        <v>1871200000</v>
      </c>
      <c r="P344" s="1">
        <v>313300000</v>
      </c>
      <c r="T344" t="s">
        <v>1114</v>
      </c>
    </row>
    <row r="345" spans="1:20" x14ac:dyDescent="0.25">
      <c r="A345" t="s">
        <v>1368</v>
      </c>
      <c r="B345" t="s">
        <v>1369</v>
      </c>
      <c r="C345" t="s">
        <v>22</v>
      </c>
      <c r="D345" t="s">
        <v>934</v>
      </c>
      <c r="E345" s="1">
        <v>81.19</v>
      </c>
      <c r="F345" s="1">
        <v>240</v>
      </c>
      <c r="G345" s="1">
        <v>96</v>
      </c>
      <c r="H345" s="1">
        <v>39</v>
      </c>
      <c r="I345" s="1" cm="1">
        <f t="array" ref="I345">MIN(IF(F345:H345&lt;&gt;0, F345:H345))/E345</f>
        <v>0.48035472348811431</v>
      </c>
      <c r="J345" s="1">
        <v>1509273472</v>
      </c>
      <c r="K345" s="1">
        <v>1001000000</v>
      </c>
      <c r="L345" s="1">
        <v>33700000</v>
      </c>
      <c r="M345" s="1">
        <v>1082600000</v>
      </c>
      <c r="N345" s="1">
        <v>676500000</v>
      </c>
      <c r="P345" s="1">
        <v>297600000</v>
      </c>
      <c r="T345" t="s">
        <v>1370</v>
      </c>
    </row>
    <row r="346" spans="1:20" x14ac:dyDescent="0.25">
      <c r="A346" t="s">
        <v>1323</v>
      </c>
      <c r="B346" t="s">
        <v>1324</v>
      </c>
      <c r="C346" t="s">
        <v>22</v>
      </c>
      <c r="D346" t="s">
        <v>394</v>
      </c>
      <c r="E346" s="1">
        <v>85.51</v>
      </c>
      <c r="F346" s="1">
        <v>154</v>
      </c>
      <c r="G346" s="1">
        <v>121</v>
      </c>
      <c r="H346" s="1">
        <v>41</v>
      </c>
      <c r="I346" s="1" cm="1">
        <f t="array" ref="I346">MIN(IF(F346:H346&lt;&gt;0, F346:H346))/E346</f>
        <v>0.47947608466845981</v>
      </c>
      <c r="J346" s="1">
        <v>3100259072</v>
      </c>
      <c r="K346" s="1">
        <v>666686000</v>
      </c>
      <c r="L346" s="1">
        <v>71766000</v>
      </c>
      <c r="M346" s="1">
        <v>729644000</v>
      </c>
      <c r="N346" s="1">
        <v>307719000</v>
      </c>
      <c r="P346" s="1"/>
      <c r="T346" t="s">
        <v>1325</v>
      </c>
    </row>
    <row r="347" spans="1:20" x14ac:dyDescent="0.25">
      <c r="A347" t="s">
        <v>594</v>
      </c>
      <c r="B347" t="s">
        <v>595</v>
      </c>
      <c r="C347" t="s">
        <v>22</v>
      </c>
      <c r="D347" t="s">
        <v>87</v>
      </c>
      <c r="E347" s="1">
        <v>29.34</v>
      </c>
      <c r="F347" s="1">
        <v>105</v>
      </c>
      <c r="G347" s="1">
        <v>30</v>
      </c>
      <c r="H347" s="1">
        <v>14</v>
      </c>
      <c r="I347" s="1" cm="1">
        <f t="array" ref="I347">MIN(IF(F347:H347&lt;&gt;0, F347:H347))/E347</f>
        <v>0.47716428084526247</v>
      </c>
      <c r="J347" s="1">
        <v>6164715008</v>
      </c>
      <c r="K347" s="1">
        <v>1338812000</v>
      </c>
      <c r="L347" s="1">
        <v>177882000</v>
      </c>
      <c r="M347" s="1">
        <v>3433875000</v>
      </c>
      <c r="N347" s="1">
        <v>828036000</v>
      </c>
      <c r="P347" s="1">
        <v>20788000</v>
      </c>
      <c r="T347" t="s">
        <v>596</v>
      </c>
    </row>
    <row r="348" spans="1:20" x14ac:dyDescent="0.25">
      <c r="A348" t="s">
        <v>492</v>
      </c>
      <c r="B348" t="s">
        <v>493</v>
      </c>
      <c r="C348" t="s">
        <v>22</v>
      </c>
      <c r="D348" t="s">
        <v>201</v>
      </c>
      <c r="E348" s="1">
        <v>46.33</v>
      </c>
      <c r="F348" s="1">
        <v>68</v>
      </c>
      <c r="G348" s="1">
        <v>49</v>
      </c>
      <c r="H348" s="1">
        <v>22</v>
      </c>
      <c r="I348" s="1" cm="1">
        <f t="array" ref="I348">MIN(IF(F348:H348&lt;&gt;0, F348:H348))/E348</f>
        <v>0.47485430606518458</v>
      </c>
      <c r="J348" s="1">
        <v>2876027648</v>
      </c>
      <c r="K348" s="1">
        <v>623176000</v>
      </c>
      <c r="L348" s="1">
        <v>52300000</v>
      </c>
      <c r="M348" s="1">
        <v>1146770000</v>
      </c>
      <c r="N348" s="1">
        <v>339154000</v>
      </c>
      <c r="P348" s="1"/>
      <c r="T348" t="s">
        <v>494</v>
      </c>
    </row>
    <row r="349" spans="1:20" x14ac:dyDescent="0.25">
      <c r="A349" t="s">
        <v>241</v>
      </c>
      <c r="B349" t="s">
        <v>242</v>
      </c>
      <c r="C349" t="s">
        <v>22</v>
      </c>
      <c r="D349" t="s">
        <v>243</v>
      </c>
      <c r="E349" s="1">
        <v>49.97</v>
      </c>
      <c r="F349" s="1">
        <v>66</v>
      </c>
      <c r="G349" s="1">
        <v>23</v>
      </c>
      <c r="H349" s="1">
        <v>60</v>
      </c>
      <c r="I349" s="1" cm="1">
        <f t="array" ref="I349">MIN(IF(F349:H349&lt;&gt;0, F349:H349))/E349</f>
        <v>0.46027616569941965</v>
      </c>
      <c r="J349" s="1">
        <v>131635470336</v>
      </c>
      <c r="K349" s="1">
        <v>26617000000</v>
      </c>
      <c r="L349" s="1">
        <v>3196000000</v>
      </c>
      <c r="M349" s="1">
        <v>66729000000</v>
      </c>
      <c r="N349" s="1">
        <v>51091000000</v>
      </c>
      <c r="P349" s="1">
        <v>19804000000</v>
      </c>
      <c r="T349" t="s">
        <v>244</v>
      </c>
    </row>
    <row r="350" spans="1:20" x14ac:dyDescent="0.25">
      <c r="A350" t="s">
        <v>1460</v>
      </c>
      <c r="B350" t="s">
        <v>186</v>
      </c>
      <c r="C350" t="s">
        <v>22</v>
      </c>
      <c r="D350" t="s">
        <v>32</v>
      </c>
      <c r="E350" s="1">
        <v>37.72</v>
      </c>
      <c r="F350" s="1">
        <v>292</v>
      </c>
      <c r="G350" s="1">
        <v>64</v>
      </c>
      <c r="H350" s="1">
        <v>16</v>
      </c>
      <c r="I350" s="1" cm="1">
        <f t="array" ref="I350">MIN(IF(F350:H350&lt;&gt;0, F350:H350))/E350</f>
        <v>0.42417815482502652</v>
      </c>
      <c r="J350" s="1">
        <v>16961591296</v>
      </c>
      <c r="K350" s="1">
        <v>1096224000</v>
      </c>
      <c r="L350" s="1">
        <v>507804000</v>
      </c>
      <c r="M350" s="1">
        <v>5957272000</v>
      </c>
      <c r="N350" s="1">
        <v>242701000</v>
      </c>
      <c r="P350" s="1">
        <v>195000000</v>
      </c>
      <c r="R350">
        <v>9.3699999999999992</v>
      </c>
      <c r="S350">
        <v>1</v>
      </c>
      <c r="T350" t="s">
        <v>187</v>
      </c>
    </row>
    <row r="351" spans="1:20" x14ac:dyDescent="0.25">
      <c r="A351" t="s">
        <v>610</v>
      </c>
      <c r="B351" t="s">
        <v>611</v>
      </c>
      <c r="C351" t="s">
        <v>22</v>
      </c>
      <c r="D351" t="s">
        <v>426</v>
      </c>
      <c r="E351" s="1">
        <v>33.049999999999997</v>
      </c>
      <c r="F351" s="1">
        <v>333</v>
      </c>
      <c r="G351" s="1">
        <v>63</v>
      </c>
      <c r="H351" s="1">
        <v>14</v>
      </c>
      <c r="I351" s="1" cm="1">
        <f t="array" ref="I351">MIN(IF(F351:H351&lt;&gt;0, F351:H351))/E351</f>
        <v>0.42360060514372166</v>
      </c>
      <c r="J351" s="1">
        <v>393000832</v>
      </c>
      <c r="K351" s="1">
        <v>518499000</v>
      </c>
      <c r="L351" s="1">
        <v>16660000</v>
      </c>
      <c r="M351" s="1">
        <v>448310000</v>
      </c>
      <c r="N351" s="1">
        <v>140465000</v>
      </c>
      <c r="P351" s="1"/>
      <c r="T351" t="s">
        <v>612</v>
      </c>
    </row>
    <row r="352" spans="1:20" x14ac:dyDescent="0.25">
      <c r="A352" t="s">
        <v>397</v>
      </c>
      <c r="B352" t="s">
        <v>398</v>
      </c>
      <c r="C352" t="s">
        <v>22</v>
      </c>
      <c r="D352" t="s">
        <v>390</v>
      </c>
      <c r="E352" s="1">
        <v>12.21</v>
      </c>
      <c r="F352" s="1">
        <v>19</v>
      </c>
      <c r="G352" s="1">
        <v>39</v>
      </c>
      <c r="H352" s="1">
        <v>5</v>
      </c>
      <c r="I352" s="1" cm="1">
        <f t="array" ref="I352">MIN(IF(F352:H352&lt;&gt;0, F352:H352))/E352</f>
        <v>0.40950040950040945</v>
      </c>
      <c r="J352" s="1">
        <v>283372128</v>
      </c>
      <c r="K352" s="1">
        <v>83345000</v>
      </c>
      <c r="L352" s="1">
        <v>40324000</v>
      </c>
      <c r="M352" s="1">
        <v>105320000</v>
      </c>
      <c r="N352" s="1">
        <v>151782000</v>
      </c>
      <c r="P352" s="1"/>
      <c r="T352" t="s">
        <v>399</v>
      </c>
    </row>
    <row r="353" spans="1:20" x14ac:dyDescent="0.25">
      <c r="A353" t="s">
        <v>1160</v>
      </c>
      <c r="B353" t="s">
        <v>1161</v>
      </c>
      <c r="C353" t="s">
        <v>22</v>
      </c>
      <c r="D353" t="s">
        <v>228</v>
      </c>
      <c r="E353" s="1">
        <v>54.49</v>
      </c>
      <c r="F353" s="1">
        <v>244</v>
      </c>
      <c r="G353" s="1">
        <v>75</v>
      </c>
      <c r="H353" s="1">
        <v>22</v>
      </c>
      <c r="I353" s="1" cm="1">
        <f t="array" ref="I353">MIN(IF(F353:H353&lt;&gt;0, F353:H353))/E353</f>
        <v>0.40374380620297301</v>
      </c>
      <c r="J353" s="1">
        <v>5805691904</v>
      </c>
      <c r="K353" s="1">
        <v>2788000000</v>
      </c>
      <c r="L353" s="1">
        <v>499000000</v>
      </c>
      <c r="M353" s="1">
        <v>2086000000</v>
      </c>
      <c r="N353" s="1">
        <v>842000000</v>
      </c>
      <c r="P353" s="1">
        <v>348000000</v>
      </c>
      <c r="T353" t="s">
        <v>1162</v>
      </c>
    </row>
    <row r="354" spans="1:20" x14ac:dyDescent="0.25">
      <c r="A354" t="s">
        <v>126</v>
      </c>
      <c r="B354" t="s">
        <v>127</v>
      </c>
      <c r="C354" t="s">
        <v>22</v>
      </c>
      <c r="D354" t="s">
        <v>128</v>
      </c>
      <c r="E354" s="1">
        <v>74.78</v>
      </c>
      <c r="F354" s="1">
        <v>30</v>
      </c>
      <c r="G354" s="1">
        <v>275</v>
      </c>
      <c r="H354" s="1">
        <v>96</v>
      </c>
      <c r="I354" s="1" cm="1">
        <f t="array" ref="I354">MIN(IF(F354:H354&lt;&gt;0, F354:H354))/E354</f>
        <v>0.40117678523669431</v>
      </c>
      <c r="J354" s="1">
        <v>4857618944</v>
      </c>
      <c r="K354" s="1">
        <v>5815573000</v>
      </c>
      <c r="L354" s="1">
        <v>279133000</v>
      </c>
      <c r="M354" s="1">
        <v>7556690000</v>
      </c>
      <c r="N354" s="1">
        <v>3203192000</v>
      </c>
      <c r="P354" s="1">
        <v>678682000</v>
      </c>
      <c r="T354" t="s">
        <v>129</v>
      </c>
    </row>
    <row r="355" spans="1:20" x14ac:dyDescent="0.25">
      <c r="A355" t="s">
        <v>182</v>
      </c>
      <c r="B355" t="s">
        <v>183</v>
      </c>
      <c r="C355" t="s">
        <v>22</v>
      </c>
      <c r="D355" t="s">
        <v>144</v>
      </c>
      <c r="E355" s="1">
        <v>111.95</v>
      </c>
      <c r="F355" s="1">
        <v>268</v>
      </c>
      <c r="G355" s="1">
        <v>203</v>
      </c>
      <c r="H355" s="1">
        <v>44</v>
      </c>
      <c r="I355" s="1" cm="1">
        <f t="array" ref="I355">MIN(IF(F355:H355&lt;&gt;0, F355:H355))/E355</f>
        <v>0.39303260384100042</v>
      </c>
      <c r="J355" s="1">
        <v>17058269184</v>
      </c>
      <c r="K355" s="1">
        <v>54705000000</v>
      </c>
      <c r="L355" s="1">
        <v>963000000</v>
      </c>
      <c r="M355" s="1">
        <v>48075000000</v>
      </c>
      <c r="N355" s="1">
        <v>34657000000</v>
      </c>
      <c r="P355" s="1">
        <v>13519000000</v>
      </c>
      <c r="R355">
        <v>29.22</v>
      </c>
      <c r="S355">
        <v>3</v>
      </c>
      <c r="T355" t="s">
        <v>184</v>
      </c>
    </row>
    <row r="356" spans="1:20" x14ac:dyDescent="0.25">
      <c r="A356" t="s">
        <v>73</v>
      </c>
      <c r="B356" t="s">
        <v>74</v>
      </c>
      <c r="C356" t="s">
        <v>22</v>
      </c>
      <c r="D356" t="s">
        <v>75</v>
      </c>
      <c r="E356" s="1">
        <v>1746.89</v>
      </c>
      <c r="F356" s="1">
        <v>1749</v>
      </c>
      <c r="G356" s="1">
        <v>1760</v>
      </c>
      <c r="H356" s="1">
        <v>673</v>
      </c>
      <c r="I356" s="1" cm="1">
        <f t="array" ref="I356">MIN(IF(F356:H356&lt;&gt;0, F356:H356))/E356</f>
        <v>0.38525608366869118</v>
      </c>
      <c r="J356" s="1">
        <v>37019217920</v>
      </c>
      <c r="K356" s="1">
        <v>3969000000</v>
      </c>
      <c r="L356" s="1">
        <v>436000000</v>
      </c>
      <c r="M356" s="1">
        <v>4375000000</v>
      </c>
      <c r="N356" s="1">
        <v>3327000000</v>
      </c>
      <c r="P356" s="1">
        <v>422000000</v>
      </c>
      <c r="R356">
        <v>22.57</v>
      </c>
      <c r="S356">
        <v>0</v>
      </c>
      <c r="T356" t="s">
        <v>76</v>
      </c>
    </row>
    <row r="357" spans="1:20" x14ac:dyDescent="0.25">
      <c r="A357" t="s">
        <v>45</v>
      </c>
      <c r="B357" t="s">
        <v>46</v>
      </c>
      <c r="C357" t="s">
        <v>22</v>
      </c>
      <c r="D357" t="s">
        <v>28</v>
      </c>
      <c r="E357" s="1">
        <v>39.39</v>
      </c>
      <c r="F357" s="1">
        <v>939</v>
      </c>
      <c r="G357" s="1">
        <v>57</v>
      </c>
      <c r="H357" s="1">
        <v>15</v>
      </c>
      <c r="I357" s="1" cm="1">
        <f t="array" ref="I357">MIN(IF(F357:H357&lt;&gt;0, F357:H357))/E357</f>
        <v>0.38080731150038083</v>
      </c>
      <c r="J357" s="1">
        <v>4042083584</v>
      </c>
      <c r="K357" s="1">
        <v>633000000</v>
      </c>
      <c r="L357" s="1">
        <v>55000000</v>
      </c>
      <c r="M357" s="1">
        <v>5314000000</v>
      </c>
      <c r="N357" s="1">
        <v>4323000000</v>
      </c>
      <c r="P357" s="1">
        <v>3369000000</v>
      </c>
      <c r="T357" t="s">
        <v>47</v>
      </c>
    </row>
    <row r="358" spans="1:20" x14ac:dyDescent="0.25">
      <c r="A358" t="s">
        <v>291</v>
      </c>
      <c r="B358" t="s">
        <v>292</v>
      </c>
      <c r="C358" t="s">
        <v>22</v>
      </c>
      <c r="D358" t="s">
        <v>60</v>
      </c>
      <c r="E358" s="1">
        <v>35.200000000000003</v>
      </c>
      <c r="F358" s="1">
        <v>196</v>
      </c>
      <c r="G358" s="1">
        <v>117</v>
      </c>
      <c r="H358" s="1">
        <v>13</v>
      </c>
      <c r="I358" s="1" cm="1">
        <f t="array" ref="I358">MIN(IF(F358:H358&lt;&gt;0, F358:H358))/E358</f>
        <v>0.36931818181818177</v>
      </c>
      <c r="J358" s="1">
        <v>938893120</v>
      </c>
      <c r="K358" s="1">
        <v>1432467000</v>
      </c>
      <c r="L358" s="1">
        <v>216363000</v>
      </c>
      <c r="M358" s="1">
        <v>7828199000</v>
      </c>
      <c r="N358" s="1">
        <v>6659078000</v>
      </c>
      <c r="P358" s="1">
        <v>460966000</v>
      </c>
      <c r="T358" t="s">
        <v>293</v>
      </c>
    </row>
    <row r="359" spans="1:20" x14ac:dyDescent="0.25">
      <c r="A359" t="s">
        <v>846</v>
      </c>
      <c r="B359" t="s">
        <v>39</v>
      </c>
      <c r="C359" t="s">
        <v>22</v>
      </c>
      <c r="D359" t="s">
        <v>40</v>
      </c>
      <c r="E359" s="1">
        <v>2.83</v>
      </c>
      <c r="F359" s="1">
        <v>185</v>
      </c>
      <c r="G359" s="1">
        <v>13</v>
      </c>
      <c r="H359" s="1">
        <v>1</v>
      </c>
      <c r="I359" s="1" cm="1">
        <f t="array" ref="I359">MIN(IF(F359:H359&lt;&gt;0, F359:H359))/E359</f>
        <v>0.35335689045936397</v>
      </c>
      <c r="J359" s="1">
        <v>254310592</v>
      </c>
      <c r="K359" s="1">
        <v>272000000</v>
      </c>
      <c r="L359" s="1">
        <v>74200000</v>
      </c>
      <c r="M359" s="1">
        <v>847200000</v>
      </c>
      <c r="N359" s="1">
        <v>688600000</v>
      </c>
      <c r="P359" s="1">
        <v>470100000</v>
      </c>
      <c r="T359" t="s">
        <v>41</v>
      </c>
    </row>
    <row r="360" spans="1:20" x14ac:dyDescent="0.25">
      <c r="A360" t="s">
        <v>1139</v>
      </c>
      <c r="B360" t="s">
        <v>1140</v>
      </c>
      <c r="C360" t="s">
        <v>22</v>
      </c>
      <c r="D360" t="s">
        <v>968</v>
      </c>
      <c r="E360" s="1">
        <v>35.25</v>
      </c>
      <c r="F360" s="1">
        <v>172</v>
      </c>
      <c r="G360" s="1">
        <v>12</v>
      </c>
      <c r="H360" s="1">
        <v>371</v>
      </c>
      <c r="I360" s="1" cm="1">
        <f t="array" ref="I360">MIN(IF(F360:H360&lt;&gt;0, F360:H360))/E360</f>
        <v>0.34042553191489361</v>
      </c>
      <c r="J360" s="1">
        <v>743722112</v>
      </c>
      <c r="K360" s="1">
        <v>1669100000</v>
      </c>
      <c r="L360" s="1">
        <v>122000000</v>
      </c>
      <c r="M360" s="1">
        <v>1598600000</v>
      </c>
      <c r="N360" s="1">
        <v>1252600000</v>
      </c>
      <c r="P360" s="1">
        <v>765800000</v>
      </c>
      <c r="T360" t="s">
        <v>1141</v>
      </c>
    </row>
    <row r="361" spans="1:20" x14ac:dyDescent="0.25">
      <c r="A361" t="s">
        <v>954</v>
      </c>
      <c r="B361" t="s">
        <v>955</v>
      </c>
      <c r="C361" t="s">
        <v>22</v>
      </c>
      <c r="D361" t="s">
        <v>83</v>
      </c>
      <c r="E361" s="1">
        <v>36.79</v>
      </c>
      <c r="F361" s="1">
        <v>167</v>
      </c>
      <c r="G361" s="1">
        <v>802</v>
      </c>
      <c r="H361" s="1">
        <v>12</v>
      </c>
      <c r="I361" s="1" cm="1">
        <f t="array" ref="I361">MIN(IF(F361:H361&lt;&gt;0, F361:H361))/E361</f>
        <v>0.32617559119325906</v>
      </c>
      <c r="J361" s="1">
        <v>3253222144</v>
      </c>
      <c r="K361" s="1">
        <v>5446591000</v>
      </c>
      <c r="L361" s="1">
        <v>122345000</v>
      </c>
      <c r="M361" s="1">
        <v>3256431000</v>
      </c>
      <c r="N361" s="1">
        <v>3265662000</v>
      </c>
      <c r="P361" s="1">
        <v>1143560000</v>
      </c>
      <c r="T361" t="s">
        <v>956</v>
      </c>
    </row>
    <row r="362" spans="1:20" x14ac:dyDescent="0.25">
      <c r="A362" t="s">
        <v>797</v>
      </c>
      <c r="B362" t="s">
        <v>798</v>
      </c>
      <c r="C362" t="s">
        <v>22</v>
      </c>
      <c r="D362" t="s">
        <v>201</v>
      </c>
      <c r="E362" s="1">
        <v>21.76</v>
      </c>
      <c r="F362" s="1">
        <v>49</v>
      </c>
      <c r="G362" s="1">
        <v>79</v>
      </c>
      <c r="H362" s="1">
        <v>7</v>
      </c>
      <c r="I362" s="1" cm="1">
        <f t="array" ref="I362">MIN(IF(F362:H362&lt;&gt;0, F362:H362))/E362</f>
        <v>0.3216911764705882</v>
      </c>
      <c r="J362" s="1">
        <v>2280273920</v>
      </c>
      <c r="K362" s="1">
        <v>892020000</v>
      </c>
      <c r="L362" s="1">
        <v>146762000</v>
      </c>
      <c r="M362" s="1">
        <v>2701176000</v>
      </c>
      <c r="N362" s="1">
        <v>1250057000</v>
      </c>
      <c r="P362" s="1">
        <v>795661000</v>
      </c>
      <c r="T362" t="s">
        <v>799</v>
      </c>
    </row>
    <row r="363" spans="1:20" x14ac:dyDescent="0.25">
      <c r="A363" t="s">
        <v>616</v>
      </c>
      <c r="B363" t="s">
        <v>617</v>
      </c>
      <c r="C363" t="s">
        <v>22</v>
      </c>
      <c r="D363" t="s">
        <v>75</v>
      </c>
      <c r="E363" s="1">
        <v>43.71</v>
      </c>
      <c r="F363" s="1">
        <v>80</v>
      </c>
      <c r="G363" s="1">
        <v>47</v>
      </c>
      <c r="H363" s="1">
        <v>14</v>
      </c>
      <c r="I363" s="1" cm="1">
        <f t="array" ref="I363">MIN(IF(F363:H363&lt;&gt;0, F363:H363))/E363</f>
        <v>0.32029283916723861</v>
      </c>
      <c r="J363" s="1">
        <v>1975761920</v>
      </c>
      <c r="K363" s="1">
        <v>442150000</v>
      </c>
      <c r="L363" s="1">
        <v>79722000</v>
      </c>
      <c r="M363" s="1">
        <v>1027057000</v>
      </c>
      <c r="N363" s="1">
        <v>674504000</v>
      </c>
      <c r="P363" s="1">
        <v>343758000</v>
      </c>
      <c r="T363" t="s">
        <v>618</v>
      </c>
    </row>
    <row r="364" spans="1:20" x14ac:dyDescent="0.25">
      <c r="A364" t="s">
        <v>585</v>
      </c>
      <c r="B364" t="s">
        <v>586</v>
      </c>
      <c r="C364" t="s">
        <v>22</v>
      </c>
      <c r="D364" t="s">
        <v>193</v>
      </c>
      <c r="E364" s="1">
        <v>50.25</v>
      </c>
      <c r="F364" s="1">
        <v>15</v>
      </c>
      <c r="G364" s="1">
        <v>218</v>
      </c>
      <c r="H364" s="1">
        <v>397</v>
      </c>
      <c r="I364" s="1" cm="1">
        <f t="array" ref="I364">MIN(IF(F364:H364&lt;&gt;0, F364:H364))/E364</f>
        <v>0.29850746268656714</v>
      </c>
      <c r="J364" s="1">
        <v>2422416896</v>
      </c>
      <c r="K364" s="1">
        <v>5367466000</v>
      </c>
      <c r="L364" s="1">
        <v>1094358000</v>
      </c>
      <c r="M364" s="1">
        <v>18135889000</v>
      </c>
      <c r="N364" s="1">
        <v>7309642000</v>
      </c>
      <c r="P364" s="1">
        <v>1496886000</v>
      </c>
      <c r="T364" t="s">
        <v>587</v>
      </c>
    </row>
    <row r="365" spans="1:20" x14ac:dyDescent="0.25">
      <c r="A365" t="s">
        <v>294</v>
      </c>
      <c r="B365" t="s">
        <v>295</v>
      </c>
      <c r="C365" t="s">
        <v>22</v>
      </c>
      <c r="D365" t="s">
        <v>296</v>
      </c>
      <c r="E365" s="1">
        <v>30.45</v>
      </c>
      <c r="F365" s="1">
        <v>38</v>
      </c>
      <c r="G365" s="1">
        <v>52</v>
      </c>
      <c r="H365" s="1">
        <v>9</v>
      </c>
      <c r="I365" s="1" cm="1">
        <f t="array" ref="I365">MIN(IF(F365:H365&lt;&gt;0, F365:H365))/E365</f>
        <v>0.29556650246305421</v>
      </c>
      <c r="J365" s="1">
        <v>446464000</v>
      </c>
      <c r="K365" s="1">
        <v>264488000</v>
      </c>
      <c r="L365" s="1">
        <v>14246000</v>
      </c>
      <c r="M365" s="1">
        <v>326272000</v>
      </c>
      <c r="N365" s="1">
        <v>126272000</v>
      </c>
      <c r="P365" s="1">
        <v>73360000</v>
      </c>
      <c r="T365" t="s">
        <v>297</v>
      </c>
    </row>
    <row r="366" spans="1:20" x14ac:dyDescent="0.25">
      <c r="A366" t="s">
        <v>185</v>
      </c>
      <c r="B366" t="s">
        <v>186</v>
      </c>
      <c r="C366" t="s">
        <v>22</v>
      </c>
      <c r="D366" t="s">
        <v>32</v>
      </c>
      <c r="E366" s="1">
        <v>47.6</v>
      </c>
      <c r="F366" s="1">
        <v>271</v>
      </c>
      <c r="G366" s="1">
        <v>57</v>
      </c>
      <c r="H366" s="1">
        <v>14</v>
      </c>
      <c r="I366" s="1" cm="1">
        <f t="array" ref="I366">MIN(IF(F366:H366&lt;&gt;0, F366:H366))/E366</f>
        <v>0.29411764705882354</v>
      </c>
      <c r="J366" s="1">
        <v>21394579456</v>
      </c>
      <c r="K366" s="1">
        <v>1096224000</v>
      </c>
      <c r="L366" s="1">
        <v>507804000</v>
      </c>
      <c r="M366" s="1">
        <v>5957272000</v>
      </c>
      <c r="N366" s="1">
        <v>242701000</v>
      </c>
      <c r="P366" s="1">
        <v>195000000</v>
      </c>
      <c r="R366">
        <v>9.3699999999999992</v>
      </c>
      <c r="S366">
        <v>1</v>
      </c>
      <c r="T366" t="s">
        <v>187</v>
      </c>
    </row>
    <row r="367" spans="1:20" x14ac:dyDescent="0.25">
      <c r="A367" t="s">
        <v>1417</v>
      </c>
      <c r="B367" t="s">
        <v>1418</v>
      </c>
      <c r="C367" t="s">
        <v>22</v>
      </c>
      <c r="D367" t="s">
        <v>408</v>
      </c>
      <c r="E367" s="1">
        <v>104.25</v>
      </c>
      <c r="F367" s="1">
        <v>120</v>
      </c>
      <c r="G367" s="1">
        <v>128</v>
      </c>
      <c r="H367" s="1">
        <v>30</v>
      </c>
      <c r="I367" s="1" cm="1">
        <f t="array" ref="I367">MIN(IF(F367:H367&lt;&gt;0, F367:H367))/E367</f>
        <v>0.28776978417266186</v>
      </c>
      <c r="J367" s="1">
        <v>1344522624</v>
      </c>
      <c r="K367" s="1">
        <v>418346000</v>
      </c>
      <c r="L367" s="1">
        <v>35194000</v>
      </c>
      <c r="M367" s="1">
        <v>594361000</v>
      </c>
      <c r="N367" s="1">
        <v>184391000</v>
      </c>
      <c r="P367" s="1">
        <v>16596000</v>
      </c>
      <c r="T367" t="s">
        <v>1419</v>
      </c>
    </row>
    <row r="368" spans="1:20" x14ac:dyDescent="0.25">
      <c r="A368" t="s">
        <v>388</v>
      </c>
      <c r="B368" t="s">
        <v>389</v>
      </c>
      <c r="C368" t="s">
        <v>22</v>
      </c>
      <c r="D368" t="s">
        <v>390</v>
      </c>
      <c r="E368" s="1">
        <v>3.49</v>
      </c>
      <c r="F368" s="1">
        <v>1</v>
      </c>
      <c r="G368" s="1">
        <v>13</v>
      </c>
      <c r="H368" s="1">
        <v>6</v>
      </c>
      <c r="I368" s="1" cm="1">
        <f t="array" ref="I368">MIN(IF(F368:H368&lt;&gt;0, F368:H368))/E368</f>
        <v>0.28653295128939826</v>
      </c>
      <c r="J368" s="1">
        <v>241862592</v>
      </c>
      <c r="K368" s="1">
        <v>284734000</v>
      </c>
      <c r="L368" s="1">
        <v>19196000</v>
      </c>
      <c r="M368" s="1">
        <v>2027661000</v>
      </c>
      <c r="N368" s="1">
        <v>1402340000</v>
      </c>
      <c r="P368" s="1">
        <v>416746000</v>
      </c>
      <c r="T368" t="s">
        <v>391</v>
      </c>
    </row>
    <row r="369" spans="1:20" x14ac:dyDescent="0.25">
      <c r="A369" t="s">
        <v>1233</v>
      </c>
      <c r="B369" t="s">
        <v>1234</v>
      </c>
      <c r="C369" t="s">
        <v>22</v>
      </c>
      <c r="D369" t="s">
        <v>228</v>
      </c>
      <c r="E369" s="1">
        <v>26.35</v>
      </c>
      <c r="F369" s="1">
        <v>130</v>
      </c>
      <c r="G369" s="1">
        <v>44</v>
      </c>
      <c r="H369" s="1">
        <v>6</v>
      </c>
      <c r="I369" s="1" cm="1">
        <f t="array" ref="I369">MIN(IF(F369:H369&lt;&gt;0, F369:H369))/E369</f>
        <v>0.22770398481973433</v>
      </c>
      <c r="J369" s="1">
        <v>886419264</v>
      </c>
      <c r="K369" s="1">
        <v>851573000</v>
      </c>
      <c r="L369" s="1">
        <v>38496000</v>
      </c>
      <c r="M369" s="1">
        <v>694271000</v>
      </c>
      <c r="N369" s="1">
        <v>316563000</v>
      </c>
      <c r="P369" s="1">
        <v>97175000</v>
      </c>
      <c r="T369" t="s">
        <v>1235</v>
      </c>
    </row>
    <row r="370" spans="1:20" x14ac:dyDescent="0.25">
      <c r="A370" t="s">
        <v>92</v>
      </c>
      <c r="B370" t="s">
        <v>93</v>
      </c>
      <c r="C370" t="s">
        <v>22</v>
      </c>
      <c r="D370" t="s">
        <v>94</v>
      </c>
      <c r="E370" s="1">
        <v>13.85</v>
      </c>
      <c r="F370" s="1">
        <v>19</v>
      </c>
      <c r="G370" s="1">
        <v>69</v>
      </c>
      <c r="H370" s="1">
        <v>3</v>
      </c>
      <c r="I370" s="1" cm="1">
        <f t="array" ref="I370">MIN(IF(F370:H370&lt;&gt;0, F370:H370))/E370</f>
        <v>0.21660649819494585</v>
      </c>
      <c r="J370" s="1">
        <v>6048115200</v>
      </c>
      <c r="K370" s="1">
        <v>1427850000</v>
      </c>
      <c r="L370" s="1">
        <v>287092000</v>
      </c>
      <c r="M370" s="1">
        <v>14991388000</v>
      </c>
      <c r="N370" s="1">
        <v>11207271000</v>
      </c>
      <c r="P370" s="1">
        <v>10018603000</v>
      </c>
      <c r="T370" t="s">
        <v>95</v>
      </c>
    </row>
    <row r="371" spans="1:20" x14ac:dyDescent="0.25">
      <c r="A371" t="s">
        <v>258</v>
      </c>
      <c r="B371" t="s">
        <v>259</v>
      </c>
      <c r="C371" t="s">
        <v>22</v>
      </c>
      <c r="D371" t="s">
        <v>79</v>
      </c>
      <c r="E371" s="1">
        <v>15.07</v>
      </c>
      <c r="F371" s="1">
        <v>28</v>
      </c>
      <c r="G371" s="1">
        <v>37</v>
      </c>
      <c r="H371" s="1">
        <v>3</v>
      </c>
      <c r="I371" s="1" cm="1">
        <f t="array" ref="I371">MIN(IF(F371:H371&lt;&gt;0, F371:H371))/E371</f>
        <v>0.19907100199071001</v>
      </c>
      <c r="J371" s="1">
        <v>330549888</v>
      </c>
      <c r="K371" s="1">
        <v>1041212000</v>
      </c>
      <c r="L371" s="1">
        <v>55940000</v>
      </c>
      <c r="M371" s="1">
        <v>699994000</v>
      </c>
      <c r="N371" s="1">
        <v>467356000</v>
      </c>
      <c r="P371" s="1"/>
      <c r="T371" t="s">
        <v>260</v>
      </c>
    </row>
    <row r="372" spans="1:20" x14ac:dyDescent="0.25">
      <c r="A372" t="s">
        <v>163</v>
      </c>
      <c r="B372" t="s">
        <v>164</v>
      </c>
      <c r="C372" t="s">
        <v>22</v>
      </c>
      <c r="D372" t="s">
        <v>116</v>
      </c>
      <c r="E372" s="1">
        <v>25.74</v>
      </c>
      <c r="F372" s="1">
        <v>5</v>
      </c>
      <c r="G372" s="1">
        <v>80</v>
      </c>
      <c r="H372" s="1">
        <v>27</v>
      </c>
      <c r="I372" s="1" cm="1">
        <f t="array" ref="I372">MIN(IF(F372:H372&lt;&gt;0, F372:H372))/E372</f>
        <v>0.19425019425019427</v>
      </c>
      <c r="J372" s="1">
        <v>1603483520</v>
      </c>
      <c r="K372" s="1">
        <v>2688300000</v>
      </c>
      <c r="L372" s="1">
        <v>24500000</v>
      </c>
      <c r="M372" s="1">
        <v>1596300000</v>
      </c>
      <c r="N372" s="1">
        <v>731600000</v>
      </c>
      <c r="P372" s="1">
        <v>293700000</v>
      </c>
      <c r="T372" t="s">
        <v>165</v>
      </c>
    </row>
    <row r="373" spans="1:20" x14ac:dyDescent="0.25">
      <c r="A373" t="s">
        <v>48</v>
      </c>
      <c r="B373" t="s">
        <v>49</v>
      </c>
      <c r="C373" t="s">
        <v>22</v>
      </c>
      <c r="D373" t="s">
        <v>32</v>
      </c>
      <c r="E373" s="1">
        <v>5.32</v>
      </c>
      <c r="F373" s="1">
        <v>40</v>
      </c>
      <c r="G373" s="1">
        <v>6</v>
      </c>
      <c r="H373" s="1">
        <v>1</v>
      </c>
      <c r="I373" s="1" cm="1">
        <f t="array" ref="I373">MIN(IF(F373:H373&lt;&gt;0, F373:H373))/E373</f>
        <v>0.18796992481203006</v>
      </c>
      <c r="J373" s="1">
        <v>5595523072</v>
      </c>
      <c r="K373" s="1">
        <v>1788928000</v>
      </c>
      <c r="L373" s="1">
        <v>628063000</v>
      </c>
      <c r="M373" s="1">
        <v>3362379000</v>
      </c>
      <c r="N373" s="1">
        <v>701789000</v>
      </c>
      <c r="P373" s="1">
        <v>48700000</v>
      </c>
      <c r="T373" t="s">
        <v>50</v>
      </c>
    </row>
    <row r="374" spans="1:20" x14ac:dyDescent="0.25">
      <c r="A374" t="s">
        <v>654</v>
      </c>
      <c r="B374" t="s">
        <v>655</v>
      </c>
      <c r="C374" t="s">
        <v>22</v>
      </c>
      <c r="D374" t="s">
        <v>332</v>
      </c>
      <c r="E374" s="1">
        <v>120.38</v>
      </c>
      <c r="F374" s="1">
        <v>19</v>
      </c>
      <c r="G374" s="1">
        <v>449</v>
      </c>
      <c r="H374" s="1">
        <v>419</v>
      </c>
      <c r="I374" s="1" cm="1">
        <f t="array" ref="I374">MIN(IF(F374:H374&lt;&gt;0, F374:H374))/E374</f>
        <v>0.15783352716398075</v>
      </c>
      <c r="J374" s="1">
        <v>42856001536</v>
      </c>
      <c r="K374" s="1">
        <v>12531565000</v>
      </c>
      <c r="L374" s="1">
        <v>85382000</v>
      </c>
      <c r="M374" s="1">
        <v>12717867000</v>
      </c>
      <c r="N374" s="1">
        <v>9427227000</v>
      </c>
      <c r="P374" s="1">
        <v>2448175000</v>
      </c>
      <c r="R374">
        <v>15.27</v>
      </c>
      <c r="S374">
        <v>2</v>
      </c>
      <c r="T374" t="s">
        <v>656</v>
      </c>
    </row>
    <row r="375" spans="1:20" x14ac:dyDescent="0.25">
      <c r="A375" t="s">
        <v>471</v>
      </c>
      <c r="B375" t="s">
        <v>472</v>
      </c>
      <c r="C375" t="s">
        <v>22</v>
      </c>
      <c r="D375" t="s">
        <v>140</v>
      </c>
      <c r="E375" s="1">
        <v>109.28</v>
      </c>
      <c r="F375" s="1">
        <v>161</v>
      </c>
      <c r="G375" s="1">
        <v>112</v>
      </c>
      <c r="H375" s="1">
        <v>15</v>
      </c>
      <c r="I375" s="1" cm="1">
        <f t="array" ref="I375">MIN(IF(F375:H375&lt;&gt;0, F375:H375))/E375</f>
        <v>0.13726207906295754</v>
      </c>
      <c r="J375" s="1">
        <v>2494632960</v>
      </c>
      <c r="K375" s="1">
        <v>1021506000</v>
      </c>
      <c r="L375" s="1">
        <v>89764000</v>
      </c>
      <c r="M375" s="1">
        <v>1913574000</v>
      </c>
      <c r="N375" s="1">
        <v>2662697000</v>
      </c>
      <c r="P375" s="1">
        <v>1378317000</v>
      </c>
      <c r="T375" t="s">
        <v>473</v>
      </c>
    </row>
    <row r="376" spans="1:20" x14ac:dyDescent="0.25">
      <c r="A376" t="s">
        <v>1359</v>
      </c>
      <c r="B376" t="s">
        <v>1360</v>
      </c>
      <c r="C376" t="s">
        <v>22</v>
      </c>
      <c r="D376" t="s">
        <v>332</v>
      </c>
      <c r="E376" s="1">
        <v>66.52</v>
      </c>
      <c r="F376" s="1">
        <v>9</v>
      </c>
      <c r="G376" s="1">
        <v>576</v>
      </c>
      <c r="H376" s="1">
        <v>640</v>
      </c>
      <c r="I376" s="1" cm="1">
        <f t="array" ref="I376">MIN(IF(F376:H376&lt;&gt;0, F376:H376))/E376</f>
        <v>0.13529765484064943</v>
      </c>
      <c r="J376" s="1">
        <v>79865905152</v>
      </c>
      <c r="K376" s="1">
        <v>32136962000</v>
      </c>
      <c r="L376" s="1">
        <v>90470000</v>
      </c>
      <c r="M376" s="1">
        <v>30813600000</v>
      </c>
      <c r="N376" s="1">
        <v>24980900000</v>
      </c>
      <c r="P376" s="1">
        <v>5332900000</v>
      </c>
      <c r="R376">
        <v>14.56</v>
      </c>
      <c r="S376">
        <v>2</v>
      </c>
      <c r="T376" t="s">
        <v>1361</v>
      </c>
    </row>
    <row r="377" spans="1:20" x14ac:dyDescent="0.25">
      <c r="A377" t="s">
        <v>532</v>
      </c>
      <c r="B377" t="s">
        <v>533</v>
      </c>
      <c r="C377" t="s">
        <v>22</v>
      </c>
      <c r="D377" t="s">
        <v>217</v>
      </c>
      <c r="E377" s="1">
        <v>8.34</v>
      </c>
      <c r="F377" s="1">
        <v>15</v>
      </c>
      <c r="G377" s="1">
        <v>24</v>
      </c>
      <c r="H377" s="1">
        <v>1</v>
      </c>
      <c r="I377" s="1" cm="1">
        <f t="array" ref="I377">MIN(IF(F377:H377&lt;&gt;0, F377:H377))/E377</f>
        <v>0.11990407673860912</v>
      </c>
      <c r="J377" s="1">
        <v>220473744</v>
      </c>
      <c r="K377" s="1">
        <v>305558000</v>
      </c>
      <c r="L377" s="1">
        <v>9592000</v>
      </c>
      <c r="M377" s="1">
        <v>181281000</v>
      </c>
      <c r="N377" s="1">
        <v>52008000</v>
      </c>
      <c r="P377" s="1"/>
      <c r="T377" t="s">
        <v>534</v>
      </c>
    </row>
    <row r="378" spans="1:20" x14ac:dyDescent="0.25">
      <c r="A378" t="s">
        <v>998</v>
      </c>
      <c r="B378" t="s">
        <v>999</v>
      </c>
      <c r="C378" t="s">
        <v>22</v>
      </c>
      <c r="D378" t="s">
        <v>390</v>
      </c>
      <c r="E378" s="1">
        <v>22.36</v>
      </c>
      <c r="F378" s="1">
        <v>37</v>
      </c>
      <c r="G378" s="1">
        <v>2</v>
      </c>
      <c r="H378" s="1">
        <v>31</v>
      </c>
      <c r="I378" s="1" cm="1">
        <f t="array" ref="I378">MIN(IF(F378:H378&lt;&gt;0, F378:H378))/E378</f>
        <v>8.9445438282647588E-2</v>
      </c>
      <c r="J378" s="1">
        <v>48780578816</v>
      </c>
      <c r="K378" s="1">
        <v>27199700000</v>
      </c>
      <c r="L378" s="1">
        <v>3775600000</v>
      </c>
      <c r="M378" s="1">
        <v>64106700000</v>
      </c>
      <c r="N378" s="1">
        <v>38680000000</v>
      </c>
      <c r="P378" s="1">
        <v>28551700000</v>
      </c>
      <c r="T378" t="s">
        <v>1000</v>
      </c>
    </row>
    <row r="379" spans="1:20" x14ac:dyDescent="0.25">
      <c r="A379" t="s">
        <v>895</v>
      </c>
      <c r="B379" t="s">
        <v>896</v>
      </c>
      <c r="C379" t="s">
        <v>22</v>
      </c>
      <c r="D379" t="s">
        <v>897</v>
      </c>
      <c r="E379" s="1">
        <v>19.29</v>
      </c>
      <c r="F379" s="1">
        <v>418</v>
      </c>
      <c r="G379" s="1">
        <v>-1</v>
      </c>
      <c r="H379" s="1">
        <v>20</v>
      </c>
      <c r="I379" s="1" cm="1">
        <f t="array" ref="I379">MIN(IF(F379:H379&lt;&gt;0, F379:H379))/E379</f>
        <v>-5.1840331778123382E-2</v>
      </c>
      <c r="J379" s="1">
        <v>730473728</v>
      </c>
      <c r="K379" s="1">
        <v>1790894000</v>
      </c>
      <c r="L379" s="1">
        <v>107456000</v>
      </c>
      <c r="M379" s="1">
        <v>1014342000</v>
      </c>
      <c r="N379" s="1">
        <v>904674000</v>
      </c>
      <c r="P379" s="1">
        <v>511350000</v>
      </c>
      <c r="T379" t="s">
        <v>898</v>
      </c>
    </row>
    <row r="380" spans="1:20" x14ac:dyDescent="0.25">
      <c r="A380" t="s">
        <v>708</v>
      </c>
      <c r="B380" t="s">
        <v>709</v>
      </c>
      <c r="C380" t="s">
        <v>22</v>
      </c>
      <c r="D380" t="s">
        <v>710</v>
      </c>
      <c r="E380" s="1">
        <v>19.64</v>
      </c>
      <c r="F380" s="1">
        <v>51</v>
      </c>
      <c r="G380" s="1">
        <v>-2</v>
      </c>
      <c r="H380" s="1">
        <v>45</v>
      </c>
      <c r="I380" s="1" cm="1">
        <f t="array" ref="I380">MIN(IF(F380:H380&lt;&gt;0, F380:H380))/E380</f>
        <v>-0.10183299389002036</v>
      </c>
      <c r="J380" s="1">
        <v>3487297792</v>
      </c>
      <c r="K380" s="1">
        <v>1027455000</v>
      </c>
      <c r="L380" s="1">
        <v>96256000</v>
      </c>
      <c r="M380" s="1">
        <v>4089149000</v>
      </c>
      <c r="N380" s="1">
        <v>2951706000</v>
      </c>
      <c r="P380" s="1">
        <v>2683622000</v>
      </c>
      <c r="T380" t="s">
        <v>711</v>
      </c>
    </row>
    <row r="381" spans="1:20" x14ac:dyDescent="0.25">
      <c r="A381" t="s">
        <v>1024</v>
      </c>
      <c r="B381" t="s">
        <v>1025</v>
      </c>
      <c r="C381" t="s">
        <v>22</v>
      </c>
      <c r="D381" t="s">
        <v>905</v>
      </c>
      <c r="E381" s="1">
        <v>76.33</v>
      </c>
      <c r="F381" s="1">
        <v>-8</v>
      </c>
      <c r="G381" s="1">
        <v>697</v>
      </c>
      <c r="H381" s="1">
        <v>554</v>
      </c>
      <c r="I381" s="1" cm="1">
        <f t="array" ref="I381">MIN(IF(F381:H381&lt;&gt;0, F381:H381))/E381</f>
        <v>-0.10480807022140705</v>
      </c>
      <c r="J381" s="1">
        <v>27312631808</v>
      </c>
      <c r="K381" s="1">
        <v>492966000000</v>
      </c>
      <c r="L381" s="1">
        <v>-1930000000</v>
      </c>
      <c r="M381" s="1">
        <v>684848000000</v>
      </c>
      <c r="N381" s="1">
        <v>377661000000</v>
      </c>
      <c r="P381" s="1">
        <v>179864000000</v>
      </c>
      <c r="T381" t="s">
        <v>1026</v>
      </c>
    </row>
    <row r="382" spans="1:20" x14ac:dyDescent="0.25">
      <c r="A382" t="s">
        <v>1224</v>
      </c>
      <c r="B382" t="s">
        <v>1225</v>
      </c>
      <c r="C382" t="s">
        <v>22</v>
      </c>
      <c r="D382" t="s">
        <v>934</v>
      </c>
      <c r="E382" s="1">
        <v>85.71</v>
      </c>
      <c r="F382" s="1">
        <v>379</v>
      </c>
      <c r="G382" s="1">
        <v>-11</v>
      </c>
      <c r="H382" s="1">
        <v>86</v>
      </c>
      <c r="I382" s="1" cm="1">
        <f t="array" ref="I382">MIN(IF(F382:H382&lt;&gt;0, F382:H382))/E382</f>
        <v>-0.12833975032084938</v>
      </c>
      <c r="J382" s="1">
        <v>1765291776</v>
      </c>
      <c r="K382" s="1">
        <v>1074000000</v>
      </c>
      <c r="L382" s="1">
        <v>184400000</v>
      </c>
      <c r="M382" s="1">
        <v>2083600000</v>
      </c>
      <c r="N382" s="1">
        <v>956700000</v>
      </c>
      <c r="P382" s="1">
        <v>487500000</v>
      </c>
      <c r="T382" t="s">
        <v>1226</v>
      </c>
    </row>
    <row r="383" spans="1:20" x14ac:dyDescent="0.25">
      <c r="A383" t="s">
        <v>677</v>
      </c>
      <c r="B383" t="s">
        <v>678</v>
      </c>
      <c r="C383" t="s">
        <v>22</v>
      </c>
      <c r="D383" t="s">
        <v>380</v>
      </c>
      <c r="E383" s="1">
        <v>21.65</v>
      </c>
      <c r="F383" s="1">
        <v>-3</v>
      </c>
      <c r="G383" s="1">
        <v>22</v>
      </c>
      <c r="H383" s="1">
        <v>27</v>
      </c>
      <c r="I383" s="1" cm="1">
        <f t="array" ref="I383">MIN(IF(F383:H383&lt;&gt;0, F383:H383))/E383</f>
        <v>-0.13856812933025406</v>
      </c>
      <c r="J383" s="1">
        <v>129475440</v>
      </c>
      <c r="K383" s="1">
        <v>95813000</v>
      </c>
      <c r="L383" s="1">
        <v>-1913000</v>
      </c>
      <c r="M383" s="1">
        <v>246488000</v>
      </c>
      <c r="N383" s="1">
        <v>55946000</v>
      </c>
      <c r="P383" s="1">
        <v>10000000</v>
      </c>
      <c r="T383" t="s">
        <v>679</v>
      </c>
    </row>
    <row r="384" spans="1:20" x14ac:dyDescent="0.25">
      <c r="A384" t="s">
        <v>58</v>
      </c>
      <c r="B384" t="s">
        <v>59</v>
      </c>
      <c r="C384" t="s">
        <v>22</v>
      </c>
      <c r="D384" t="s">
        <v>60</v>
      </c>
      <c r="E384" s="1">
        <v>11.35</v>
      </c>
      <c r="F384" s="1">
        <v>36</v>
      </c>
      <c r="G384" s="1">
        <v>161</v>
      </c>
      <c r="H384" s="1">
        <v>-2</v>
      </c>
      <c r="I384" s="1" cm="1">
        <f t="array" ref="I384">MIN(IF(F384:H384&lt;&gt;0, F384:H384))/E384</f>
        <v>-0.1762114537444934</v>
      </c>
      <c r="J384" s="1">
        <v>1093940224</v>
      </c>
      <c r="K384" s="1">
        <v>1190189000</v>
      </c>
      <c r="L384" s="1">
        <v>86490000</v>
      </c>
      <c r="M384" s="1">
        <v>6085307000</v>
      </c>
      <c r="N384" s="1">
        <v>5110664000</v>
      </c>
      <c r="P384" s="1">
        <v>195713000</v>
      </c>
      <c r="T384" t="s">
        <v>61</v>
      </c>
    </row>
    <row r="385" spans="1:20" x14ac:dyDescent="0.25">
      <c r="A385" t="s">
        <v>542</v>
      </c>
      <c r="B385" t="s">
        <v>543</v>
      </c>
      <c r="C385" t="s">
        <v>22</v>
      </c>
      <c r="D385" t="s">
        <v>161</v>
      </c>
      <c r="E385" s="1">
        <v>40.869999999999997</v>
      </c>
      <c r="F385" s="1">
        <v>-8</v>
      </c>
      <c r="G385" s="1">
        <v>479</v>
      </c>
      <c r="H385" s="1">
        <v>238</v>
      </c>
      <c r="I385" s="1" cm="1">
        <f t="array" ref="I385">MIN(IF(F385:H385&lt;&gt;0, F385:H385))/E385</f>
        <v>-0.19574259848299488</v>
      </c>
      <c r="J385" s="1">
        <v>2410451200</v>
      </c>
      <c r="K385" s="1">
        <v>2486600000</v>
      </c>
      <c r="L385" s="1">
        <v>-9100000</v>
      </c>
      <c r="M385" s="1">
        <v>2054900000</v>
      </c>
      <c r="N385" s="1">
        <v>1145700000</v>
      </c>
      <c r="P385" s="1">
        <v>274900000</v>
      </c>
      <c r="T385" t="s">
        <v>544</v>
      </c>
    </row>
    <row r="386" spans="1:20" x14ac:dyDescent="0.25">
      <c r="A386" t="s">
        <v>628</v>
      </c>
      <c r="B386" t="s">
        <v>629</v>
      </c>
      <c r="C386" t="s">
        <v>22</v>
      </c>
      <c r="D386" t="s">
        <v>75</v>
      </c>
      <c r="E386" s="1">
        <v>44.49</v>
      </c>
      <c r="F386" s="1">
        <v>133</v>
      </c>
      <c r="G386" s="1">
        <v>142</v>
      </c>
      <c r="H386" s="1">
        <v>-10</v>
      </c>
      <c r="I386" s="1" cm="1">
        <f t="array" ref="I386">MIN(IF(F386:H386&lt;&gt;0, F386:H386))/E386</f>
        <v>-0.22476961114857269</v>
      </c>
      <c r="J386" s="1">
        <v>1257282944</v>
      </c>
      <c r="K386" s="1">
        <v>307865000</v>
      </c>
      <c r="L386" s="1">
        <v>11065000</v>
      </c>
      <c r="M386" s="1">
        <v>350787000</v>
      </c>
      <c r="N386" s="1">
        <v>221321000</v>
      </c>
      <c r="P386" s="1">
        <v>11825000</v>
      </c>
      <c r="T386" t="s">
        <v>630</v>
      </c>
    </row>
    <row r="387" spans="1:20" x14ac:dyDescent="0.25">
      <c r="A387" t="s">
        <v>305</v>
      </c>
      <c r="B387" t="s">
        <v>306</v>
      </c>
      <c r="C387" t="s">
        <v>22</v>
      </c>
      <c r="D387" t="s">
        <v>307</v>
      </c>
      <c r="E387" s="1">
        <v>9.5500000000000007</v>
      </c>
      <c r="F387" s="1">
        <v>35</v>
      </c>
      <c r="G387" s="1">
        <v>38</v>
      </c>
      <c r="H387" s="1">
        <v>-3</v>
      </c>
      <c r="I387" s="1" cm="1">
        <f t="array" ref="I387">MIN(IF(F387:H387&lt;&gt;0, F387:H387))/E387</f>
        <v>-0.31413612565445026</v>
      </c>
      <c r="J387" s="1">
        <v>145091248</v>
      </c>
      <c r="K387" s="1">
        <v>366091000</v>
      </c>
      <c r="L387" s="1">
        <v>7639000</v>
      </c>
      <c r="M387" s="1">
        <v>176253000</v>
      </c>
      <c r="N387" s="1">
        <v>96745000</v>
      </c>
      <c r="P387" s="1"/>
      <c r="T387" t="s">
        <v>308</v>
      </c>
    </row>
    <row r="388" spans="1:20" x14ac:dyDescent="0.25">
      <c r="A388" t="s">
        <v>421</v>
      </c>
      <c r="B388" t="s">
        <v>422</v>
      </c>
      <c r="C388" t="s">
        <v>22</v>
      </c>
      <c r="D388" t="s">
        <v>161</v>
      </c>
      <c r="E388" s="1">
        <v>36.44</v>
      </c>
      <c r="F388" s="1">
        <v>-17</v>
      </c>
      <c r="G388" s="1">
        <v>160</v>
      </c>
      <c r="H388" s="1">
        <v>52</v>
      </c>
      <c r="I388" s="1" cm="1">
        <f t="array" ref="I388">MIN(IF(F388:H388&lt;&gt;0, F388:H388))/E388</f>
        <v>-0.46652030735455546</v>
      </c>
      <c r="J388" s="1">
        <v>433173184</v>
      </c>
      <c r="K388" s="1">
        <v>610824000</v>
      </c>
      <c r="L388" s="1">
        <v>17083000</v>
      </c>
      <c r="M388" s="1">
        <v>369257000</v>
      </c>
      <c r="N388" s="1">
        <v>118121000</v>
      </c>
      <c r="P388" s="1"/>
      <c r="T388" t="s">
        <v>423</v>
      </c>
    </row>
    <row r="389" spans="1:20" x14ac:dyDescent="0.25">
      <c r="A389" t="s">
        <v>351</v>
      </c>
      <c r="B389" t="s">
        <v>352</v>
      </c>
      <c r="C389" t="s">
        <v>22</v>
      </c>
      <c r="D389" t="s">
        <v>353</v>
      </c>
      <c r="E389" s="1">
        <v>21.15</v>
      </c>
      <c r="F389" s="1">
        <v>29</v>
      </c>
      <c r="G389" s="1">
        <v>-10</v>
      </c>
      <c r="H389" s="1">
        <v>24</v>
      </c>
      <c r="I389" s="1" cm="1">
        <f t="array" ref="I389">MIN(IF(F389:H389&lt;&gt;0, F389:H389))/E389</f>
        <v>-0.4728132387706856</v>
      </c>
      <c r="J389" s="1">
        <v>293335680</v>
      </c>
      <c r="K389" s="1">
        <v>273649000</v>
      </c>
      <c r="L389" s="1">
        <v>25934000</v>
      </c>
      <c r="M389" s="1">
        <v>220705000</v>
      </c>
      <c r="N389" s="1">
        <v>81549000</v>
      </c>
      <c r="P389" s="1">
        <v>30073000</v>
      </c>
      <c r="T389" t="s">
        <v>354</v>
      </c>
    </row>
    <row r="390" spans="1:20" x14ac:dyDescent="0.25">
      <c r="A390" t="s">
        <v>1264</v>
      </c>
      <c r="B390" t="s">
        <v>1265</v>
      </c>
      <c r="C390" t="s">
        <v>22</v>
      </c>
      <c r="D390" t="s">
        <v>390</v>
      </c>
      <c r="E390" s="1">
        <v>30.75</v>
      </c>
      <c r="F390" s="1">
        <v>41</v>
      </c>
      <c r="G390" s="1">
        <v>-15</v>
      </c>
      <c r="H390" s="1">
        <v>39</v>
      </c>
      <c r="I390" s="1" cm="1">
        <f t="array" ref="I390">MIN(IF(F390:H390&lt;&gt;0, F390:H390))/E390</f>
        <v>-0.48780487804878048</v>
      </c>
      <c r="J390" s="1">
        <v>7048730624</v>
      </c>
      <c r="K390" s="1">
        <v>1040000000</v>
      </c>
      <c r="L390" s="1">
        <v>791000000</v>
      </c>
      <c r="M390" s="1">
        <v>7258000000</v>
      </c>
      <c r="N390" s="1">
        <v>4167000000</v>
      </c>
      <c r="P390" s="1">
        <v>3444000000</v>
      </c>
      <c r="T390" t="s">
        <v>1266</v>
      </c>
    </row>
    <row r="391" spans="1:20" x14ac:dyDescent="0.25">
      <c r="A391" t="s">
        <v>230</v>
      </c>
      <c r="B391" t="s">
        <v>231</v>
      </c>
      <c r="C391" t="s">
        <v>22</v>
      </c>
      <c r="D391" t="s">
        <v>232</v>
      </c>
      <c r="E391" s="1">
        <v>5.59</v>
      </c>
      <c r="F391" s="1">
        <v>-3</v>
      </c>
      <c r="G391" s="1">
        <v>10</v>
      </c>
      <c r="H391" s="1">
        <v>6</v>
      </c>
      <c r="I391" s="1" cm="1">
        <f t="array" ref="I391">MIN(IF(F391:H391&lt;&gt;0, F391:H391))/E391</f>
        <v>-0.53667262969588547</v>
      </c>
      <c r="J391" s="1">
        <v>711020096</v>
      </c>
      <c r="K391" s="1">
        <v>1328129000</v>
      </c>
      <c r="L391" s="1">
        <v>-129220000</v>
      </c>
      <c r="M391" s="1">
        <v>2166016000</v>
      </c>
      <c r="N391" s="1">
        <v>1093749000</v>
      </c>
      <c r="P391" s="1">
        <v>519421000</v>
      </c>
      <c r="T391" t="s">
        <v>233</v>
      </c>
    </row>
    <row r="392" spans="1:20" x14ac:dyDescent="0.25">
      <c r="A392" t="s">
        <v>806</v>
      </c>
      <c r="B392" t="s">
        <v>807</v>
      </c>
      <c r="C392" t="s">
        <v>22</v>
      </c>
      <c r="D392" t="s">
        <v>124</v>
      </c>
      <c r="E392" s="1">
        <v>30.57</v>
      </c>
      <c r="F392" s="1">
        <v>-21</v>
      </c>
      <c r="G392" s="1">
        <v>215</v>
      </c>
      <c r="H392" s="1">
        <v>46</v>
      </c>
      <c r="I392" s="1" cm="1">
        <f t="array" ref="I392">MIN(IF(F392:H392&lt;&gt;0, F392:H392))/E392</f>
        <v>-0.68694798822374881</v>
      </c>
      <c r="J392" s="1">
        <v>345609120</v>
      </c>
      <c r="K392" s="1">
        <v>1234144000</v>
      </c>
      <c r="L392" s="1">
        <v>-5595000</v>
      </c>
      <c r="M392" s="1">
        <v>640605000</v>
      </c>
      <c r="N392" s="1">
        <v>339595000</v>
      </c>
      <c r="P392" s="1">
        <v>166229000</v>
      </c>
      <c r="T392" t="s">
        <v>808</v>
      </c>
    </row>
    <row r="393" spans="1:20" x14ac:dyDescent="0.25">
      <c r="A393" t="s">
        <v>138</v>
      </c>
      <c r="B393" t="s">
        <v>139</v>
      </c>
      <c r="C393" t="s">
        <v>22</v>
      </c>
      <c r="D393" t="s">
        <v>140</v>
      </c>
      <c r="E393" s="1">
        <v>55.9</v>
      </c>
      <c r="F393" s="1">
        <v>-39</v>
      </c>
      <c r="G393" s="1">
        <v>103</v>
      </c>
      <c r="H393" s="1">
        <v>69</v>
      </c>
      <c r="I393" s="1" cm="1">
        <f t="array" ref="I393">MIN(IF(F393:H393&lt;&gt;0, F393:H393))/E393</f>
        <v>-0.69767441860465118</v>
      </c>
      <c r="J393" s="1">
        <v>1381093376</v>
      </c>
      <c r="K393" s="1">
        <v>511117000</v>
      </c>
      <c r="L393" s="1">
        <v>-37108000</v>
      </c>
      <c r="M393" s="1">
        <v>2013697000</v>
      </c>
      <c r="N393" s="1">
        <v>1431183000</v>
      </c>
      <c r="P393" s="1">
        <v>447654000</v>
      </c>
      <c r="T393" t="s">
        <v>141</v>
      </c>
    </row>
    <row r="394" spans="1:20" x14ac:dyDescent="0.25">
      <c r="A394" t="s">
        <v>1402</v>
      </c>
      <c r="B394" t="s">
        <v>1403</v>
      </c>
      <c r="C394" t="s">
        <v>22</v>
      </c>
      <c r="D394" t="s">
        <v>380</v>
      </c>
      <c r="E394" s="1">
        <v>9.2799999999999994</v>
      </c>
      <c r="F394" s="1">
        <v>-7</v>
      </c>
      <c r="G394" s="1">
        <v>166</v>
      </c>
      <c r="H394" s="1">
        <v>96</v>
      </c>
      <c r="I394" s="1" cm="1">
        <f t="array" ref="I394">MIN(IF(F394:H394&lt;&gt;0, F394:H394))/E394</f>
        <v>-0.7543103448275863</v>
      </c>
      <c r="J394" s="1">
        <v>5171298304</v>
      </c>
      <c r="K394" s="1">
        <v>97361634000</v>
      </c>
      <c r="L394" s="1">
        <v>-892331000</v>
      </c>
      <c r="M394" s="1">
        <v>271985193000</v>
      </c>
      <c r="N394" s="1">
        <v>183674599000</v>
      </c>
      <c r="P394" s="1">
        <v>121935980000</v>
      </c>
      <c r="T394" t="s">
        <v>1404</v>
      </c>
    </row>
    <row r="395" spans="1:20" x14ac:dyDescent="0.25">
      <c r="A395" t="s">
        <v>414</v>
      </c>
      <c r="B395" t="s">
        <v>415</v>
      </c>
      <c r="C395" t="s">
        <v>22</v>
      </c>
      <c r="D395" t="s">
        <v>94</v>
      </c>
      <c r="E395" s="1">
        <v>36.22</v>
      </c>
      <c r="F395" s="1">
        <v>-30</v>
      </c>
      <c r="G395" s="1">
        <v>198</v>
      </c>
      <c r="H395" s="1">
        <v>54</v>
      </c>
      <c r="I395" s="1" cm="1">
        <f t="array" ref="I395">MIN(IF(F395:H395&lt;&gt;0, F395:H395))/E395</f>
        <v>-0.82827167310877969</v>
      </c>
      <c r="J395" s="1">
        <v>1308023808</v>
      </c>
      <c r="K395" s="1">
        <v>1169120000</v>
      </c>
      <c r="L395" s="1">
        <v>-32667000</v>
      </c>
      <c r="M395" s="1">
        <v>1980484000</v>
      </c>
      <c r="N395" s="1">
        <v>1742251000</v>
      </c>
      <c r="P395" s="1">
        <v>1241501000</v>
      </c>
      <c r="T395" t="s">
        <v>416</v>
      </c>
    </row>
    <row r="396" spans="1:20" x14ac:dyDescent="0.25">
      <c r="A396" t="s">
        <v>995</v>
      </c>
      <c r="B396" t="s">
        <v>996</v>
      </c>
      <c r="C396" t="s">
        <v>22</v>
      </c>
      <c r="D396" t="s">
        <v>71</v>
      </c>
      <c r="E396" s="1">
        <v>73.260000000000005</v>
      </c>
      <c r="F396" s="1">
        <v>-62</v>
      </c>
      <c r="G396" s="1">
        <v>365</v>
      </c>
      <c r="H396" s="1">
        <v>582</v>
      </c>
      <c r="I396" s="1" cm="1">
        <f t="array" ref="I396">MIN(IF(F396:H396&lt;&gt;0, F396:H396))/E396</f>
        <v>-0.84630084630084623</v>
      </c>
      <c r="J396" s="1">
        <v>42757980160</v>
      </c>
      <c r="K396" s="1">
        <v>9934194000</v>
      </c>
      <c r="L396" s="1">
        <v>-604572000</v>
      </c>
      <c r="M396" s="1">
        <v>35804601000</v>
      </c>
      <c r="N396" s="1">
        <v>15502714000</v>
      </c>
      <c r="P396" s="1">
        <v>4854351000</v>
      </c>
      <c r="R396">
        <v>38.97</v>
      </c>
      <c r="S396">
        <v>1</v>
      </c>
      <c r="T396" t="s">
        <v>997</v>
      </c>
    </row>
    <row r="397" spans="1:20" x14ac:dyDescent="0.25">
      <c r="A397" t="s">
        <v>992</v>
      </c>
      <c r="B397" t="s">
        <v>993</v>
      </c>
      <c r="C397" t="s">
        <v>22</v>
      </c>
      <c r="D397" t="s">
        <v>426</v>
      </c>
      <c r="E397" s="1">
        <v>48.32</v>
      </c>
      <c r="F397" s="1">
        <v>-42</v>
      </c>
      <c r="G397" s="1">
        <v>68</v>
      </c>
      <c r="H397" s="1">
        <v>243</v>
      </c>
      <c r="I397" s="1" cm="1">
        <f t="array" ref="I397">MIN(IF(F397:H397&lt;&gt;0, F397:H397))/E397</f>
        <v>-0.86920529801324498</v>
      </c>
      <c r="J397" s="1">
        <v>3303493376</v>
      </c>
      <c r="K397" s="1">
        <v>2744800000</v>
      </c>
      <c r="L397" s="1">
        <v>-93300000</v>
      </c>
      <c r="M397" s="1">
        <v>4929100000</v>
      </c>
      <c r="N397" s="1">
        <v>4599500000</v>
      </c>
      <c r="P397" s="1">
        <v>3301100000</v>
      </c>
      <c r="T397" t="s">
        <v>994</v>
      </c>
    </row>
    <row r="398" spans="1:20" x14ac:dyDescent="0.25">
      <c r="A398" t="s">
        <v>874</v>
      </c>
      <c r="B398" t="s">
        <v>875</v>
      </c>
      <c r="C398" t="s">
        <v>22</v>
      </c>
      <c r="D398" t="s">
        <v>151</v>
      </c>
      <c r="E398" s="1">
        <v>4.43</v>
      </c>
      <c r="F398" s="1">
        <v>5</v>
      </c>
      <c r="G398" s="1">
        <v>11</v>
      </c>
      <c r="H398" s="1">
        <v>-4</v>
      </c>
      <c r="I398" s="1" cm="1">
        <f t="array" ref="I398">MIN(IF(F398:H398&lt;&gt;0, F398:H398))/E398</f>
        <v>-0.90293453724604977</v>
      </c>
      <c r="J398" s="1">
        <v>3563660288</v>
      </c>
      <c r="K398" s="1">
        <v>39469700000</v>
      </c>
      <c r="L398" s="1">
        <v>1383564000</v>
      </c>
      <c r="M398" s="1">
        <v>49664906000</v>
      </c>
      <c r="N398" s="1">
        <v>40851372000</v>
      </c>
      <c r="P398" s="1">
        <v>21345169000</v>
      </c>
      <c r="T398" t="s">
        <v>876</v>
      </c>
    </row>
    <row r="399" spans="1:20" x14ac:dyDescent="0.25">
      <c r="A399" t="s">
        <v>1246</v>
      </c>
      <c r="B399" t="s">
        <v>1247</v>
      </c>
      <c r="C399" t="s">
        <v>22</v>
      </c>
      <c r="D399" t="s">
        <v>390</v>
      </c>
      <c r="E399" s="1">
        <v>28.54</v>
      </c>
      <c r="F399" s="1">
        <v>-27</v>
      </c>
      <c r="G399" s="1">
        <v>43</v>
      </c>
      <c r="H399" s="1">
        <v>70</v>
      </c>
      <c r="I399" s="1" cm="1">
        <f t="array" ref="I399">MIN(IF(F399:H399&lt;&gt;0, F399:H399))/E399</f>
        <v>-0.94604064470918015</v>
      </c>
      <c r="J399" s="1">
        <v>15757704192</v>
      </c>
      <c r="K399" s="1">
        <v>6202000000</v>
      </c>
      <c r="L399" s="1">
        <v>-316000000</v>
      </c>
      <c r="M399" s="1">
        <v>31416000000</v>
      </c>
      <c r="N399" s="1">
        <v>16401000000</v>
      </c>
      <c r="P399" s="1">
        <v>10276000000</v>
      </c>
      <c r="R399">
        <v>20.18</v>
      </c>
      <c r="S399">
        <v>1</v>
      </c>
      <c r="T399" t="s">
        <v>1248</v>
      </c>
    </row>
    <row r="400" spans="1:20" x14ac:dyDescent="0.25">
      <c r="A400" t="s">
        <v>1007</v>
      </c>
      <c r="B400" t="s">
        <v>1008</v>
      </c>
      <c r="C400" t="s">
        <v>22</v>
      </c>
      <c r="D400" t="s">
        <v>1009</v>
      </c>
      <c r="E400" s="1">
        <v>12.46</v>
      </c>
      <c r="F400" s="1">
        <v>-12</v>
      </c>
      <c r="G400" s="1">
        <v>128</v>
      </c>
      <c r="H400" s="1">
        <v>25</v>
      </c>
      <c r="I400" s="1" cm="1">
        <f t="array" ref="I400">MIN(IF(F400:H400&lt;&gt;0, F400:H400))/E400</f>
        <v>-0.96308186195826639</v>
      </c>
      <c r="J400" s="1">
        <v>49574477824</v>
      </c>
      <c r="K400" s="1">
        <v>127144000000</v>
      </c>
      <c r="L400" s="1">
        <v>-1279000000</v>
      </c>
      <c r="M400" s="1">
        <v>267261000000</v>
      </c>
      <c r="N400" s="1">
        <v>236450000000</v>
      </c>
      <c r="P400" s="1">
        <v>22265000000</v>
      </c>
      <c r="R400">
        <v>31.47</v>
      </c>
      <c r="S400">
        <v>3</v>
      </c>
      <c r="T400" t="s">
        <v>1010</v>
      </c>
    </row>
    <row r="401" spans="1:20" x14ac:dyDescent="0.25">
      <c r="A401" t="s">
        <v>1056</v>
      </c>
      <c r="B401" t="s">
        <v>1057</v>
      </c>
      <c r="C401" t="s">
        <v>22</v>
      </c>
      <c r="D401" t="s">
        <v>1058</v>
      </c>
      <c r="E401" s="1">
        <v>14.42</v>
      </c>
      <c r="F401" s="1">
        <v>22</v>
      </c>
      <c r="G401" s="1">
        <v>19</v>
      </c>
      <c r="H401" s="1">
        <v>-14</v>
      </c>
      <c r="I401" s="1" cm="1">
        <f t="array" ref="I401">MIN(IF(F401:H401&lt;&gt;0, F401:H401))/E401</f>
        <v>-0.970873786407767</v>
      </c>
      <c r="J401" s="1">
        <v>526813088</v>
      </c>
      <c r="K401" s="1">
        <v>282813000</v>
      </c>
      <c r="L401" s="1">
        <v>41563000</v>
      </c>
      <c r="M401" s="1">
        <v>1274191000</v>
      </c>
      <c r="N401" s="1">
        <v>809450000</v>
      </c>
      <c r="P401" s="1">
        <v>692775000</v>
      </c>
      <c r="T401" t="s">
        <v>1059</v>
      </c>
    </row>
    <row r="402" spans="1:20" x14ac:dyDescent="0.25">
      <c r="A402" t="s">
        <v>1317</v>
      </c>
      <c r="B402" t="s">
        <v>1318</v>
      </c>
      <c r="C402" t="s">
        <v>22</v>
      </c>
      <c r="D402" t="s">
        <v>419</v>
      </c>
      <c r="E402" s="1">
        <v>85.24</v>
      </c>
      <c r="F402" s="1">
        <v>235</v>
      </c>
      <c r="G402" s="1">
        <v>-96</v>
      </c>
      <c r="H402" s="1">
        <v>116</v>
      </c>
      <c r="I402" s="1" cm="1">
        <f t="array" ref="I402">MIN(IF(F402:H402&lt;&gt;0, F402:H402))/E402</f>
        <v>-1.1262318160488034</v>
      </c>
      <c r="J402" s="1">
        <v>3633090560</v>
      </c>
      <c r="K402" s="1">
        <v>3964200000</v>
      </c>
      <c r="L402" s="1">
        <v>97800000</v>
      </c>
      <c r="M402" s="1">
        <v>5170800000</v>
      </c>
      <c r="N402" s="1">
        <v>3726600000</v>
      </c>
      <c r="P402" s="1">
        <v>2335500000</v>
      </c>
      <c r="T402" t="s">
        <v>1319</v>
      </c>
    </row>
    <row r="403" spans="1:20" x14ac:dyDescent="0.25">
      <c r="A403" t="s">
        <v>1027</v>
      </c>
      <c r="B403" t="s">
        <v>1028</v>
      </c>
      <c r="C403" t="s">
        <v>22</v>
      </c>
      <c r="D403" t="s">
        <v>469</v>
      </c>
      <c r="E403" s="1">
        <v>40.86</v>
      </c>
      <c r="F403" s="1">
        <v>73</v>
      </c>
      <c r="G403" s="1">
        <v>-52</v>
      </c>
      <c r="H403" s="1">
        <v>52</v>
      </c>
      <c r="I403" s="1" cm="1">
        <f t="array" ref="I403">MIN(IF(F403:H403&lt;&gt;0, F403:H403))/E403</f>
        <v>-1.2726382770435634</v>
      </c>
      <c r="J403" s="1">
        <v>11897124864</v>
      </c>
      <c r="K403" s="1">
        <v>10815000000</v>
      </c>
      <c r="L403" s="1">
        <v>1427000000</v>
      </c>
      <c r="M403" s="1">
        <v>50455000000</v>
      </c>
      <c r="N403" s="1">
        <v>42063000000</v>
      </c>
      <c r="P403" s="1">
        <v>2662000000</v>
      </c>
      <c r="R403">
        <v>26.43</v>
      </c>
      <c r="S403">
        <v>1</v>
      </c>
      <c r="T403" t="s">
        <v>1029</v>
      </c>
    </row>
    <row r="404" spans="1:20" x14ac:dyDescent="0.25">
      <c r="A404" t="s">
        <v>483</v>
      </c>
      <c r="B404" t="s">
        <v>484</v>
      </c>
      <c r="C404" t="s">
        <v>22</v>
      </c>
      <c r="D404" t="s">
        <v>250</v>
      </c>
      <c r="E404" s="1">
        <v>22.16</v>
      </c>
      <c r="F404" s="1">
        <v>-31</v>
      </c>
      <c r="G404" s="1">
        <v>74</v>
      </c>
      <c r="H404" s="1">
        <v>23</v>
      </c>
      <c r="I404" s="1" cm="1">
        <f t="array" ref="I404">MIN(IF(F404:H404&lt;&gt;0, F404:H404))/E404</f>
        <v>-1.3989169675090252</v>
      </c>
      <c r="J404" s="1">
        <v>863728128</v>
      </c>
      <c r="K404" s="1">
        <v>4516000000</v>
      </c>
      <c r="L404" s="1">
        <v>-72000000</v>
      </c>
      <c r="M404" s="1">
        <v>2561900000</v>
      </c>
      <c r="N404" s="1">
        <v>1358900000</v>
      </c>
      <c r="P404" s="1"/>
      <c r="T404" t="s">
        <v>485</v>
      </c>
    </row>
    <row r="405" spans="1:20" x14ac:dyDescent="0.25">
      <c r="A405" t="s">
        <v>769</v>
      </c>
      <c r="B405" t="s">
        <v>770</v>
      </c>
      <c r="C405" t="s">
        <v>22</v>
      </c>
      <c r="D405" t="s">
        <v>277</v>
      </c>
      <c r="E405" s="1">
        <v>18.579999999999998</v>
      </c>
      <c r="F405" s="1">
        <v>21</v>
      </c>
      <c r="G405" s="1">
        <v>119</v>
      </c>
      <c r="H405" s="1">
        <v>-26</v>
      </c>
      <c r="I405" s="1" cm="1">
        <f t="array" ref="I405">MIN(IF(F405:H405&lt;&gt;0, F405:H405))/E405</f>
        <v>-1.3993541442411197</v>
      </c>
      <c r="J405" s="1">
        <v>51769450496</v>
      </c>
      <c r="K405" s="1">
        <v>44974000000</v>
      </c>
      <c r="L405" s="1">
        <v>-920000000</v>
      </c>
      <c r="M405" s="1">
        <v>156862000000</v>
      </c>
      <c r="N405" s="1">
        <v>97282000000</v>
      </c>
      <c r="P405" s="1">
        <v>55143000000</v>
      </c>
      <c r="T405" t="s">
        <v>771</v>
      </c>
    </row>
    <row r="406" spans="1:20" x14ac:dyDescent="0.25">
      <c r="A406" t="s">
        <v>607</v>
      </c>
      <c r="B406" t="s">
        <v>608</v>
      </c>
      <c r="C406" t="s">
        <v>22</v>
      </c>
      <c r="D406" t="s">
        <v>221</v>
      </c>
      <c r="E406" s="1">
        <v>89.56</v>
      </c>
      <c r="F406" s="1">
        <v>129</v>
      </c>
      <c r="G406" s="1">
        <v>-129</v>
      </c>
      <c r="H406" s="1">
        <v>226</v>
      </c>
      <c r="I406" s="1" cm="1">
        <f t="array" ref="I406">MIN(IF(F406:H406&lt;&gt;0, F406:H406))/E406</f>
        <v>-1.4403751674854846</v>
      </c>
      <c r="J406" s="1">
        <v>7120539136</v>
      </c>
      <c r="K406" s="1">
        <v>947894000</v>
      </c>
      <c r="L406" s="1">
        <v>312321000</v>
      </c>
      <c r="M406" s="1">
        <v>34932860000</v>
      </c>
      <c r="N406" s="1">
        <v>30028249000</v>
      </c>
      <c r="P406" s="1">
        <v>1558502000</v>
      </c>
      <c r="T406" t="s">
        <v>609</v>
      </c>
    </row>
    <row r="407" spans="1:20" x14ac:dyDescent="0.25">
      <c r="A407" t="s">
        <v>1393</v>
      </c>
      <c r="B407" t="s">
        <v>1394</v>
      </c>
      <c r="C407" t="s">
        <v>22</v>
      </c>
      <c r="D407" t="s">
        <v>390</v>
      </c>
      <c r="E407" s="1">
        <v>46.23</v>
      </c>
      <c r="F407" s="1">
        <v>137</v>
      </c>
      <c r="G407" s="1">
        <v>-83</v>
      </c>
      <c r="H407" s="1">
        <v>47</v>
      </c>
      <c r="I407" s="1" cm="1">
        <f t="array" ref="I407">MIN(IF(F407:H407&lt;&gt;0, F407:H407))/E407</f>
        <v>-1.7953709712308026</v>
      </c>
      <c r="J407" s="1">
        <v>45164908544</v>
      </c>
      <c r="K407" s="1">
        <v>12999000000</v>
      </c>
      <c r="L407" s="1">
        <v>4616000000</v>
      </c>
      <c r="M407" s="1">
        <v>100300000000</v>
      </c>
      <c r="N407" s="1">
        <v>66827000000</v>
      </c>
      <c r="P407" s="1">
        <v>43460000000</v>
      </c>
      <c r="R407">
        <v>22.82</v>
      </c>
      <c r="S407">
        <v>3</v>
      </c>
      <c r="T407" t="s">
        <v>1395</v>
      </c>
    </row>
    <row r="408" spans="1:20" x14ac:dyDescent="0.25">
      <c r="A408" t="s">
        <v>980</v>
      </c>
      <c r="B408" t="s">
        <v>981</v>
      </c>
      <c r="C408" t="s">
        <v>22</v>
      </c>
      <c r="D408" t="s">
        <v>140</v>
      </c>
      <c r="E408" s="1">
        <v>90.54</v>
      </c>
      <c r="F408" s="1">
        <v>-204</v>
      </c>
      <c r="G408" s="1">
        <v>629</v>
      </c>
      <c r="H408" s="1">
        <v>4435</v>
      </c>
      <c r="I408" s="1" cm="1">
        <f t="array" ref="I408">MIN(IF(F408:H408&lt;&gt;0, F408:H408))/E408</f>
        <v>-2.2531477799867461</v>
      </c>
      <c r="J408" s="1">
        <v>1507047424</v>
      </c>
      <c r="K408" s="1">
        <v>689268000</v>
      </c>
      <c r="L408" s="1">
        <v>-103994000</v>
      </c>
      <c r="M408" s="1">
        <v>2074945000</v>
      </c>
      <c r="N408" s="1">
        <v>2429596000</v>
      </c>
      <c r="P408" s="1">
        <v>1491996000</v>
      </c>
      <c r="T408" t="s">
        <v>982</v>
      </c>
    </row>
    <row r="409" spans="1:20" x14ac:dyDescent="0.25">
      <c r="A409" t="s">
        <v>245</v>
      </c>
      <c r="B409" t="s">
        <v>246</v>
      </c>
      <c r="C409" t="s">
        <v>22</v>
      </c>
      <c r="D409" t="s">
        <v>79</v>
      </c>
      <c r="E409" s="1">
        <v>29.52</v>
      </c>
      <c r="F409" s="1">
        <v>-68</v>
      </c>
      <c r="G409" s="1">
        <v>519</v>
      </c>
      <c r="H409" s="1">
        <v>347</v>
      </c>
      <c r="I409" s="1" cm="1">
        <f t="array" ref="I409">MIN(IF(F409:H409&lt;&gt;0, F409:H409))/E409</f>
        <v>-2.3035230352303522</v>
      </c>
      <c r="J409" s="1">
        <v>3578266880</v>
      </c>
      <c r="K409" s="1">
        <v>11158580000</v>
      </c>
      <c r="L409" s="1">
        <v>-613816000</v>
      </c>
      <c r="M409" s="1">
        <v>6991610000</v>
      </c>
      <c r="N409" s="1">
        <v>5591651000</v>
      </c>
      <c r="P409" s="1">
        <v>1190265000</v>
      </c>
      <c r="R409">
        <v>20.27</v>
      </c>
      <c r="S409">
        <v>2</v>
      </c>
      <c r="T409" t="s">
        <v>247</v>
      </c>
    </row>
    <row r="410" spans="1:20" x14ac:dyDescent="0.25">
      <c r="A410" t="s">
        <v>736</v>
      </c>
      <c r="B410" t="s">
        <v>737</v>
      </c>
      <c r="C410" t="s">
        <v>22</v>
      </c>
      <c r="D410" t="s">
        <v>221</v>
      </c>
      <c r="E410" s="1">
        <v>27.8</v>
      </c>
      <c r="F410" s="1">
        <v>35</v>
      </c>
      <c r="G410" s="1">
        <v>-69</v>
      </c>
      <c r="H410" s="1">
        <v>45</v>
      </c>
      <c r="I410" s="1" cm="1">
        <f t="array" ref="I410">MIN(IF(F410:H410&lt;&gt;0, F410:H410))/E410</f>
        <v>-2.4820143884892087</v>
      </c>
      <c r="J410" s="1">
        <v>231279040</v>
      </c>
      <c r="K410" s="1">
        <v>64468000</v>
      </c>
      <c r="L410" s="1">
        <v>24269000</v>
      </c>
      <c r="M410" s="1">
        <v>1588405000</v>
      </c>
      <c r="N410" s="1">
        <v>1395080000</v>
      </c>
      <c r="P410" s="1">
        <v>10000000</v>
      </c>
      <c r="T410" t="s">
        <v>738</v>
      </c>
    </row>
    <row r="411" spans="1:20" x14ac:dyDescent="0.25">
      <c r="A411" t="s">
        <v>248</v>
      </c>
      <c r="B411" t="s">
        <v>249</v>
      </c>
      <c r="C411" t="s">
        <v>22</v>
      </c>
      <c r="D411" t="s">
        <v>250</v>
      </c>
      <c r="E411" s="1">
        <v>69.290000000000006</v>
      </c>
      <c r="F411" s="1">
        <v>80</v>
      </c>
      <c r="G411" s="1">
        <v>-174</v>
      </c>
      <c r="H411" s="1">
        <v>121</v>
      </c>
      <c r="I411" s="1" cm="1">
        <f t="array" ref="I411">MIN(IF(F411:H411&lt;&gt;0, F411:H411))/E411</f>
        <v>-2.5111848751623609</v>
      </c>
      <c r="J411" s="1">
        <v>526145312</v>
      </c>
      <c r="K411" s="1">
        <v>880824000</v>
      </c>
      <c r="L411" s="1">
        <v>33765000</v>
      </c>
      <c r="M411" s="1">
        <v>774950000</v>
      </c>
      <c r="N411" s="1">
        <v>576715000</v>
      </c>
      <c r="P411" s="1">
        <v>3510000</v>
      </c>
      <c r="T411" t="s">
        <v>251</v>
      </c>
    </row>
    <row r="412" spans="1:20" x14ac:dyDescent="0.25">
      <c r="A412" t="s">
        <v>1184</v>
      </c>
      <c r="B412" t="s">
        <v>1185</v>
      </c>
      <c r="C412" t="s">
        <v>22</v>
      </c>
      <c r="D412" t="s">
        <v>390</v>
      </c>
      <c r="E412" s="1">
        <v>25.32</v>
      </c>
      <c r="F412" s="1">
        <v>-64</v>
      </c>
      <c r="G412" s="1">
        <v>155</v>
      </c>
      <c r="H412" s="1">
        <v>103</v>
      </c>
      <c r="I412" s="1" cm="1">
        <f t="array" ref="I412">MIN(IF(F412:H412&lt;&gt;0, F412:H412))/E412</f>
        <v>-2.5276461295418642</v>
      </c>
      <c r="J412" s="1">
        <v>26261143552</v>
      </c>
      <c r="K412" s="1">
        <v>8505000000</v>
      </c>
      <c r="L412" s="1">
        <v>-720000000</v>
      </c>
      <c r="M412" s="1">
        <v>36414000000</v>
      </c>
      <c r="N412" s="1">
        <v>22429000000</v>
      </c>
      <c r="P412" s="1">
        <v>19366000000</v>
      </c>
      <c r="T412" t="s">
        <v>1186</v>
      </c>
    </row>
    <row r="413" spans="1:20" x14ac:dyDescent="0.25">
      <c r="A413" t="s">
        <v>81</v>
      </c>
      <c r="B413" t="s">
        <v>82</v>
      </c>
      <c r="C413" t="s">
        <v>22</v>
      </c>
      <c r="D413" t="s">
        <v>83</v>
      </c>
      <c r="E413" s="1">
        <v>107.66</v>
      </c>
      <c r="F413" s="1">
        <v>113</v>
      </c>
      <c r="G413" s="1">
        <v>269</v>
      </c>
      <c r="H413" s="1">
        <v>-274</v>
      </c>
      <c r="I413" s="1" cm="1">
        <f t="array" ref="I413">MIN(IF(F413:H413&lt;&gt;0, F413:H413))/E413</f>
        <v>-2.5450492290544307</v>
      </c>
      <c r="J413" s="1">
        <v>9115206656</v>
      </c>
      <c r="K413" s="1">
        <v>5952900000</v>
      </c>
      <c r="L413" s="1">
        <v>363400000</v>
      </c>
      <c r="M413" s="1">
        <v>4885900000</v>
      </c>
      <c r="N413" s="1">
        <v>5360800000</v>
      </c>
      <c r="P413" s="1">
        <v>2384400000</v>
      </c>
      <c r="T413" t="s">
        <v>84</v>
      </c>
    </row>
    <row r="414" spans="1:20" x14ac:dyDescent="0.25">
      <c r="A414" t="s">
        <v>1030</v>
      </c>
      <c r="B414" t="s">
        <v>1031</v>
      </c>
      <c r="C414" t="s">
        <v>22</v>
      </c>
      <c r="D414" t="s">
        <v>390</v>
      </c>
      <c r="E414" s="1">
        <v>7.12</v>
      </c>
      <c r="F414" s="1">
        <v>47</v>
      </c>
      <c r="G414" s="1">
        <v>-19</v>
      </c>
      <c r="H414" s="1">
        <v>12</v>
      </c>
      <c r="I414" s="1" cm="1">
        <f t="array" ref="I414">MIN(IF(F414:H414&lt;&gt;0, F414:H414))/E414</f>
        <v>-2.6685393258426964</v>
      </c>
      <c r="J414" s="1">
        <v>1407566976</v>
      </c>
      <c r="K414" s="1">
        <v>1221187000</v>
      </c>
      <c r="L414" s="1">
        <v>412875000</v>
      </c>
      <c r="M414" s="1">
        <v>3918221000</v>
      </c>
      <c r="N414" s="1">
        <v>2306668000</v>
      </c>
      <c r="P414" s="1">
        <v>1968924000</v>
      </c>
      <c r="T414" t="s">
        <v>1032</v>
      </c>
    </row>
    <row r="415" spans="1:20" x14ac:dyDescent="0.25">
      <c r="A415" t="s">
        <v>375</v>
      </c>
      <c r="B415" t="s">
        <v>376</v>
      </c>
      <c r="C415" t="s">
        <v>22</v>
      </c>
      <c r="D415" t="s">
        <v>221</v>
      </c>
      <c r="E415" s="1">
        <v>16.46</v>
      </c>
      <c r="F415" s="1">
        <v>27</v>
      </c>
      <c r="G415" s="1">
        <v>-45</v>
      </c>
      <c r="H415" s="1">
        <v>30</v>
      </c>
      <c r="I415" s="1" cm="1">
        <f t="array" ref="I415">MIN(IF(F415:H415&lt;&gt;0, F415:H415))/E415</f>
        <v>-2.7339003645200486</v>
      </c>
      <c r="J415" s="1">
        <v>465890400</v>
      </c>
      <c r="K415" s="1">
        <v>124246000</v>
      </c>
      <c r="L415" s="1">
        <v>41876000</v>
      </c>
      <c r="M415" s="1">
        <v>3071148000</v>
      </c>
      <c r="N415" s="1">
        <v>2721051000</v>
      </c>
      <c r="P415" s="1">
        <v>75532000</v>
      </c>
      <c r="T415" t="s">
        <v>377</v>
      </c>
    </row>
    <row r="416" spans="1:20" x14ac:dyDescent="0.25">
      <c r="A416" t="s">
        <v>1094</v>
      </c>
      <c r="B416" t="s">
        <v>1095</v>
      </c>
      <c r="C416" t="s">
        <v>22</v>
      </c>
      <c r="D416" t="s">
        <v>221</v>
      </c>
      <c r="E416" s="1">
        <v>34.35</v>
      </c>
      <c r="F416" s="1">
        <v>78</v>
      </c>
      <c r="G416" s="1">
        <v>-109</v>
      </c>
      <c r="H416" s="1">
        <v>45</v>
      </c>
      <c r="I416" s="1" cm="1">
        <f t="array" ref="I416">MIN(IF(F416:H416&lt;&gt;0, F416:H416))/E416</f>
        <v>-3.1732168850072777</v>
      </c>
      <c r="J416" s="1">
        <v>2823174656</v>
      </c>
      <c r="K416" s="1">
        <v>2018155000</v>
      </c>
      <c r="L416" s="1">
        <v>447836000</v>
      </c>
      <c r="M416" s="1">
        <v>16944264000</v>
      </c>
      <c r="N416" s="1">
        <v>14593617000</v>
      </c>
      <c r="P416" s="1">
        <v>412764000</v>
      </c>
      <c r="T416" t="s">
        <v>1096</v>
      </c>
    </row>
    <row r="417" spans="1:20" x14ac:dyDescent="0.25">
      <c r="A417" t="s">
        <v>727</v>
      </c>
      <c r="B417" t="s">
        <v>728</v>
      </c>
      <c r="C417" t="s">
        <v>22</v>
      </c>
      <c r="D417" t="s">
        <v>161</v>
      </c>
      <c r="E417" s="1">
        <v>12.4</v>
      </c>
      <c r="F417" s="1">
        <v>-48</v>
      </c>
      <c r="G417" s="1">
        <v>32</v>
      </c>
      <c r="H417" s="1">
        <v>25</v>
      </c>
      <c r="I417" s="1" cm="1">
        <f t="array" ref="I417">MIN(IF(F417:H417&lt;&gt;0, F417:H417))/E417</f>
        <v>-3.8709677419354835</v>
      </c>
      <c r="J417" s="1">
        <v>727159552</v>
      </c>
      <c r="K417" s="1">
        <v>1103262000</v>
      </c>
      <c r="L417" s="1">
        <v>-71929000</v>
      </c>
      <c r="M417" s="1">
        <v>1306011000</v>
      </c>
      <c r="N417" s="1">
        <v>979473000</v>
      </c>
      <c r="P417" s="1">
        <v>561251000</v>
      </c>
      <c r="T417" t="s">
        <v>729</v>
      </c>
    </row>
    <row r="418" spans="1:20" x14ac:dyDescent="0.25">
      <c r="A418" t="s">
        <v>651</v>
      </c>
      <c r="B418" t="s">
        <v>652</v>
      </c>
      <c r="C418" t="s">
        <v>22</v>
      </c>
      <c r="D418" t="s">
        <v>221</v>
      </c>
      <c r="E418" s="1">
        <v>45.24</v>
      </c>
      <c r="F418" s="1">
        <v>50</v>
      </c>
      <c r="G418" s="1">
        <v>-198</v>
      </c>
      <c r="H418" s="1">
        <v>54</v>
      </c>
      <c r="I418" s="1" cm="1">
        <f t="array" ref="I418">MIN(IF(F418:H418&lt;&gt;0, F418:H418))/E418</f>
        <v>-4.3766578249336865</v>
      </c>
      <c r="J418" s="1">
        <v>943896448</v>
      </c>
      <c r="K418" s="1">
        <v>288090000</v>
      </c>
      <c r="L418" s="1">
        <v>83246000</v>
      </c>
      <c r="M418" s="1">
        <v>6168325000</v>
      </c>
      <c r="N418" s="1">
        <v>5345002000</v>
      </c>
      <c r="P418" s="1">
        <v>41240000</v>
      </c>
      <c r="T418" t="s">
        <v>653</v>
      </c>
    </row>
    <row r="419" spans="1:20" x14ac:dyDescent="0.25">
      <c r="A419" t="s">
        <v>1021</v>
      </c>
      <c r="B419" t="s">
        <v>1022</v>
      </c>
      <c r="C419" t="s">
        <v>22</v>
      </c>
      <c r="D419" t="s">
        <v>132</v>
      </c>
      <c r="E419" s="1">
        <v>16.86</v>
      </c>
      <c r="F419" s="1">
        <v>-79</v>
      </c>
      <c r="G419" s="1">
        <v>82</v>
      </c>
      <c r="H419" s="1">
        <v>22</v>
      </c>
      <c r="I419" s="1" cm="1">
        <f t="array" ref="I419">MIN(IF(F419:H419&lt;&gt;0, F419:H419))/E419</f>
        <v>-4.68564650059312</v>
      </c>
      <c r="J419" s="1">
        <v>513911360</v>
      </c>
      <c r="K419" s="1">
        <v>330303000</v>
      </c>
      <c r="L419" s="1">
        <v>-67425000</v>
      </c>
      <c r="M419" s="1">
        <v>3167585000</v>
      </c>
      <c r="N419" s="1">
        <v>2378589000</v>
      </c>
      <c r="P419" s="1">
        <v>1985287000</v>
      </c>
      <c r="T419" t="s">
        <v>1023</v>
      </c>
    </row>
    <row r="420" spans="1:20" x14ac:dyDescent="0.25">
      <c r="A420" t="s">
        <v>431</v>
      </c>
      <c r="B420" t="s">
        <v>432</v>
      </c>
      <c r="C420" t="s">
        <v>22</v>
      </c>
      <c r="D420" t="s">
        <v>221</v>
      </c>
      <c r="E420" s="1">
        <v>23.71</v>
      </c>
      <c r="F420" s="1">
        <v>34</v>
      </c>
      <c r="G420" s="1">
        <v>-129</v>
      </c>
      <c r="H420" s="1">
        <v>25</v>
      </c>
      <c r="I420" s="1" cm="1">
        <f t="array" ref="I420">MIN(IF(F420:H420&lt;&gt;0, F420:H420))/E420</f>
        <v>-5.4407423028258117</v>
      </c>
      <c r="J420" s="1">
        <v>516233056</v>
      </c>
      <c r="K420" s="1">
        <v>191894000</v>
      </c>
      <c r="L420" s="1">
        <v>56152000</v>
      </c>
      <c r="M420" s="1">
        <v>4204013000</v>
      </c>
      <c r="N420" s="1">
        <v>3814491000</v>
      </c>
      <c r="P420" s="1">
        <v>108817000</v>
      </c>
      <c r="T420" t="s">
        <v>433</v>
      </c>
    </row>
    <row r="421" spans="1:20" x14ac:dyDescent="0.25">
      <c r="A421" t="s">
        <v>1196</v>
      </c>
      <c r="B421" t="s">
        <v>1197</v>
      </c>
      <c r="C421" t="s">
        <v>22</v>
      </c>
      <c r="D421" t="s">
        <v>221</v>
      </c>
      <c r="E421" s="1">
        <v>153.87</v>
      </c>
      <c r="F421" s="1">
        <v>427</v>
      </c>
      <c r="G421" s="1">
        <v>-870</v>
      </c>
      <c r="H421" s="1">
        <v>195</v>
      </c>
      <c r="I421" s="1" cm="1">
        <f t="array" ref="I421">MIN(IF(F421:H421&lt;&gt;0, F421:H421))/E421</f>
        <v>-5.6541236108403199</v>
      </c>
      <c r="J421" s="1">
        <v>19792912384</v>
      </c>
      <c r="K421" s="1">
        <v>5154761000</v>
      </c>
      <c r="L421" s="1">
        <v>1353152000</v>
      </c>
      <c r="M421" s="1">
        <v>142601105000</v>
      </c>
      <c r="N421" s="1">
        <v>126413822000</v>
      </c>
      <c r="P421" s="1">
        <v>3532201000</v>
      </c>
      <c r="R421">
        <v>27.23</v>
      </c>
      <c r="S421">
        <v>2</v>
      </c>
      <c r="T421" t="s">
        <v>1198</v>
      </c>
    </row>
    <row r="422" spans="1:20" x14ac:dyDescent="0.25">
      <c r="A422" t="s">
        <v>535</v>
      </c>
      <c r="B422" t="s">
        <v>536</v>
      </c>
      <c r="C422" t="s">
        <v>22</v>
      </c>
      <c r="D422" t="s">
        <v>221</v>
      </c>
      <c r="E422" s="1">
        <v>14.62</v>
      </c>
      <c r="F422" s="1">
        <v>18</v>
      </c>
      <c r="G422" s="1">
        <v>-83</v>
      </c>
      <c r="H422" s="1">
        <v>16</v>
      </c>
      <c r="I422" s="1" cm="1">
        <f t="array" ref="I422">MIN(IF(F422:H422&lt;&gt;0, F422:H422))/E422</f>
        <v>-5.6771545827633378</v>
      </c>
      <c r="J422" s="1">
        <v>154246848</v>
      </c>
      <c r="K422" s="1">
        <v>64005000</v>
      </c>
      <c r="L422" s="1">
        <v>13473000</v>
      </c>
      <c r="M422" s="1">
        <v>1501730000</v>
      </c>
      <c r="N422" s="1">
        <v>1333866000</v>
      </c>
      <c r="P422" s="1">
        <v>28394000</v>
      </c>
      <c r="T422" t="s">
        <v>537</v>
      </c>
    </row>
    <row r="423" spans="1:20" x14ac:dyDescent="0.25">
      <c r="A423" t="s">
        <v>219</v>
      </c>
      <c r="B423" t="s">
        <v>220</v>
      </c>
      <c r="C423" t="s">
        <v>22</v>
      </c>
      <c r="D423" t="s">
        <v>221</v>
      </c>
      <c r="E423" s="1">
        <v>16.62</v>
      </c>
      <c r="F423" s="1">
        <v>22</v>
      </c>
      <c r="G423" s="1">
        <v>-98</v>
      </c>
      <c r="H423" s="1">
        <v>17</v>
      </c>
      <c r="I423" s="1" cm="1">
        <f t="array" ref="I423">MIN(IF(F423:H423&lt;&gt;0, F423:H423))/E423</f>
        <v>-5.8965102286401923</v>
      </c>
      <c r="J423" s="1">
        <v>99096256</v>
      </c>
      <c r="K423" s="1">
        <v>26324000</v>
      </c>
      <c r="L423" s="1">
        <v>7055000</v>
      </c>
      <c r="M423" s="1">
        <v>868991000</v>
      </c>
      <c r="N423" s="1">
        <v>775896000</v>
      </c>
      <c r="P423" s="1">
        <v>13787000</v>
      </c>
      <c r="T423" t="s">
        <v>222</v>
      </c>
    </row>
    <row r="424" spans="1:20" x14ac:dyDescent="0.25">
      <c r="A424" t="s">
        <v>313</v>
      </c>
      <c r="B424" t="s">
        <v>314</v>
      </c>
      <c r="C424" t="s">
        <v>22</v>
      </c>
      <c r="D424" t="s">
        <v>221</v>
      </c>
      <c r="E424" s="1">
        <v>18.68</v>
      </c>
      <c r="F424" s="1">
        <v>19</v>
      </c>
      <c r="G424" s="1">
        <v>-114</v>
      </c>
      <c r="H424" s="1">
        <v>19</v>
      </c>
      <c r="I424" s="1" cm="1">
        <f t="array" ref="I424">MIN(IF(F424:H424&lt;&gt;0, F424:H424))/E424</f>
        <v>-6.1027837259100641</v>
      </c>
      <c r="J424" s="1">
        <v>233953920</v>
      </c>
      <c r="K424" s="1">
        <v>73778000</v>
      </c>
      <c r="L424" s="1">
        <v>20347000</v>
      </c>
      <c r="M424" s="1">
        <v>2004096000</v>
      </c>
      <c r="N424" s="1">
        <v>1759075000</v>
      </c>
      <c r="P424" s="1">
        <v>5155000</v>
      </c>
      <c r="T424" t="s">
        <v>315</v>
      </c>
    </row>
    <row r="425" spans="1:20" x14ac:dyDescent="0.25">
      <c r="A425" t="s">
        <v>683</v>
      </c>
      <c r="B425" t="s">
        <v>684</v>
      </c>
      <c r="C425" t="s">
        <v>22</v>
      </c>
      <c r="D425" t="s">
        <v>221</v>
      </c>
      <c r="E425" s="1">
        <v>17.29</v>
      </c>
      <c r="F425" s="1">
        <v>18</v>
      </c>
      <c r="G425" s="1">
        <v>-107</v>
      </c>
      <c r="H425" s="1">
        <v>19</v>
      </c>
      <c r="I425" s="1" cm="1">
        <f t="array" ref="I425">MIN(IF(F425:H425&lt;&gt;0, F425:H425))/E425</f>
        <v>-6.1885482938114524</v>
      </c>
      <c r="J425" s="1">
        <v>203190368</v>
      </c>
      <c r="K425" s="1">
        <v>59446000</v>
      </c>
      <c r="L425" s="1">
        <v>15730000</v>
      </c>
      <c r="M425" s="1">
        <v>1933315000</v>
      </c>
      <c r="N425" s="1">
        <v>1738296000</v>
      </c>
      <c r="P425" s="1">
        <v>24429000</v>
      </c>
      <c r="T425" t="s">
        <v>685</v>
      </c>
    </row>
    <row r="426" spans="1:20" x14ac:dyDescent="0.25">
      <c r="A426" t="s">
        <v>1127</v>
      </c>
      <c r="B426" t="s">
        <v>1128</v>
      </c>
      <c r="C426" t="s">
        <v>22</v>
      </c>
      <c r="D426" t="s">
        <v>221</v>
      </c>
      <c r="E426" s="1">
        <v>20.09</v>
      </c>
      <c r="F426" s="1">
        <v>28</v>
      </c>
      <c r="G426" s="1">
        <v>-125</v>
      </c>
      <c r="H426" s="1">
        <v>24</v>
      </c>
      <c r="I426" s="1" cm="1">
        <f t="array" ref="I426">MIN(IF(F426:H426&lt;&gt;0, F426:H426))/E426</f>
        <v>-6.2220009955201592</v>
      </c>
      <c r="J426" s="1">
        <v>19287564288</v>
      </c>
      <c r="K426" s="1">
        <v>5665000000</v>
      </c>
      <c r="L426" s="1">
        <v>1343000000</v>
      </c>
      <c r="M426" s="1">
        <v>170336000000</v>
      </c>
      <c r="N426" s="1">
        <v>152355000000</v>
      </c>
      <c r="P426" s="1">
        <v>9424000000</v>
      </c>
      <c r="R426">
        <v>24.01</v>
      </c>
      <c r="S426">
        <v>1</v>
      </c>
      <c r="T426" t="s">
        <v>1129</v>
      </c>
    </row>
    <row r="427" spans="1:20" x14ac:dyDescent="0.25">
      <c r="A427" t="s">
        <v>1130</v>
      </c>
      <c r="B427" t="s">
        <v>1131</v>
      </c>
      <c r="C427" t="s">
        <v>22</v>
      </c>
      <c r="D427" t="s">
        <v>67</v>
      </c>
      <c r="E427" s="1">
        <v>49.19</v>
      </c>
      <c r="F427" s="1">
        <v>90</v>
      </c>
      <c r="G427" s="1">
        <v>-331</v>
      </c>
      <c r="H427" s="1">
        <v>59</v>
      </c>
      <c r="I427" s="1" cm="1">
        <f t="array" ref="I427">MIN(IF(F427:H427&lt;&gt;0, F427:H427))/E427</f>
        <v>-6.7290099613742633</v>
      </c>
      <c r="J427" s="1">
        <v>28363495424</v>
      </c>
      <c r="K427" s="1">
        <v>8510305000</v>
      </c>
      <c r="L427" s="1">
        <v>2002509000</v>
      </c>
      <c r="M427" s="1">
        <v>79806502000</v>
      </c>
      <c r="N427" s="1">
        <v>39006586000</v>
      </c>
      <c r="P427" s="1">
        <v>28119428000</v>
      </c>
      <c r="T427" t="s">
        <v>1132</v>
      </c>
    </row>
    <row r="428" spans="1:20" x14ac:dyDescent="0.25">
      <c r="A428" t="s">
        <v>1015</v>
      </c>
      <c r="B428" t="s">
        <v>1016</v>
      </c>
      <c r="C428" t="s">
        <v>22</v>
      </c>
      <c r="D428" t="s">
        <v>221</v>
      </c>
      <c r="E428" s="1">
        <v>17.18</v>
      </c>
      <c r="F428" s="1">
        <v>29</v>
      </c>
      <c r="G428" s="1">
        <v>-131</v>
      </c>
      <c r="H428" s="1">
        <v>18</v>
      </c>
      <c r="I428" s="1" cm="1">
        <f t="array" ref="I428">MIN(IF(F428:H428&lt;&gt;0, F428:H428))/E428</f>
        <v>-7.6251455180442376</v>
      </c>
      <c r="J428" s="1">
        <v>9512067072</v>
      </c>
      <c r="K428" s="1">
        <v>2265000000</v>
      </c>
      <c r="L428" s="1">
        <v>845000000</v>
      </c>
      <c r="M428" s="1">
        <v>84209000000</v>
      </c>
      <c r="N428" s="1">
        <v>75902000000</v>
      </c>
      <c r="P428" s="1">
        <v>1670000000</v>
      </c>
      <c r="T428" t="s">
        <v>1017</v>
      </c>
    </row>
    <row r="429" spans="1:20" x14ac:dyDescent="0.25">
      <c r="A429" t="s">
        <v>775</v>
      </c>
      <c r="B429" t="s">
        <v>776</v>
      </c>
      <c r="C429" t="s">
        <v>22</v>
      </c>
      <c r="D429" t="s">
        <v>67</v>
      </c>
      <c r="E429" s="1">
        <v>238.66</v>
      </c>
      <c r="F429" s="1">
        <v>377</v>
      </c>
      <c r="G429" s="1">
        <v>-1867</v>
      </c>
      <c r="H429" s="1">
        <v>603</v>
      </c>
      <c r="I429" s="1" cm="1">
        <f t="array" ref="I429">MIN(IF(F429:H429&lt;&gt;0, F429:H429))/E429</f>
        <v>-7.8228442135255172</v>
      </c>
      <c r="J429" s="1">
        <v>1809892480</v>
      </c>
      <c r="K429" s="1">
        <v>603896000</v>
      </c>
      <c r="L429" s="1">
        <v>79957000</v>
      </c>
      <c r="M429" s="1">
        <v>3466943000</v>
      </c>
      <c r="N429" s="1">
        <v>2630490000</v>
      </c>
      <c r="P429" s="1">
        <v>201212000</v>
      </c>
      <c r="T429" t="s">
        <v>777</v>
      </c>
    </row>
    <row r="430" spans="1:20" x14ac:dyDescent="0.25">
      <c r="A430" t="s">
        <v>926</v>
      </c>
      <c r="B430" t="s">
        <v>927</v>
      </c>
      <c r="C430" t="s">
        <v>22</v>
      </c>
      <c r="D430" t="s">
        <v>559</v>
      </c>
      <c r="E430" s="1">
        <v>28.5</v>
      </c>
      <c r="F430" s="1">
        <v>-230</v>
      </c>
      <c r="G430" s="1">
        <v>60</v>
      </c>
      <c r="H430" s="1">
        <v>41</v>
      </c>
      <c r="I430" s="1" cm="1">
        <f t="array" ref="I430">MIN(IF(F430:H430&lt;&gt;0, F430:H430))/E430</f>
        <v>-8.0701754385964914</v>
      </c>
      <c r="J430" s="1">
        <v>1317854208</v>
      </c>
      <c r="K430" s="1">
        <v>487267000</v>
      </c>
      <c r="L430" s="1">
        <v>-97637000</v>
      </c>
      <c r="M430" s="1">
        <v>568579000</v>
      </c>
      <c r="N430" s="1">
        <v>493006000</v>
      </c>
      <c r="P430" s="1">
        <v>261924000</v>
      </c>
      <c r="T430" t="s">
        <v>928</v>
      </c>
    </row>
    <row r="431" spans="1:20" x14ac:dyDescent="0.25">
      <c r="A431" t="s">
        <v>382</v>
      </c>
      <c r="B431" t="s">
        <v>383</v>
      </c>
      <c r="C431" t="s">
        <v>22</v>
      </c>
      <c r="D431" t="s">
        <v>221</v>
      </c>
      <c r="E431" s="1">
        <v>67.84</v>
      </c>
      <c r="F431" s="1">
        <v>74</v>
      </c>
      <c r="G431" s="1">
        <v>-548</v>
      </c>
      <c r="H431" s="1">
        <v>70</v>
      </c>
      <c r="I431" s="1" cm="1">
        <f t="array" ref="I431">MIN(IF(F431:H431&lt;&gt;0, F431:H431))/E431</f>
        <v>-8.0778301886792452</v>
      </c>
      <c r="J431" s="1">
        <v>287169408</v>
      </c>
      <c r="K431" s="1">
        <v>116443000</v>
      </c>
      <c r="L431" s="1">
        <v>39264000</v>
      </c>
      <c r="M431" s="1">
        <v>2113241000</v>
      </c>
      <c r="N431" s="1">
        <v>1883234000</v>
      </c>
      <c r="P431" s="1">
        <v>100809000</v>
      </c>
      <c r="T431" t="s">
        <v>384</v>
      </c>
    </row>
    <row r="432" spans="1:20" x14ac:dyDescent="0.25">
      <c r="A432" t="s">
        <v>203</v>
      </c>
      <c r="B432" t="s">
        <v>204</v>
      </c>
      <c r="C432" t="s">
        <v>22</v>
      </c>
      <c r="D432" t="s">
        <v>205</v>
      </c>
      <c r="E432" s="1">
        <v>5.5</v>
      </c>
      <c r="F432" s="1">
        <v>-46</v>
      </c>
      <c r="G432" s="1">
        <v>256</v>
      </c>
      <c r="H432" s="1">
        <v>516</v>
      </c>
      <c r="I432" s="1" cm="1">
        <f t="array" ref="I432">MIN(IF(F432:H432&lt;&gt;0, F432:H432))/E432</f>
        <v>-8.3636363636363633</v>
      </c>
      <c r="J432" s="1">
        <v>101853400</v>
      </c>
      <c r="K432" s="1">
        <v>61577000</v>
      </c>
      <c r="L432" s="1">
        <v>-20302000</v>
      </c>
      <c r="M432" s="1">
        <v>146671000</v>
      </c>
      <c r="N432" s="1">
        <v>61461000</v>
      </c>
      <c r="P432" s="1">
        <v>1778000</v>
      </c>
      <c r="T432" t="s">
        <v>206</v>
      </c>
    </row>
    <row r="433" spans="1:20" x14ac:dyDescent="0.25">
      <c r="A433" t="s">
        <v>1053</v>
      </c>
      <c r="B433" t="s">
        <v>1054</v>
      </c>
      <c r="C433" t="s">
        <v>22</v>
      </c>
      <c r="D433" t="s">
        <v>60</v>
      </c>
      <c r="E433" s="1">
        <v>332.01</v>
      </c>
      <c r="F433" s="1">
        <v>400</v>
      </c>
      <c r="G433" s="1">
        <v>-4085</v>
      </c>
      <c r="H433" s="1">
        <v>429</v>
      </c>
      <c r="I433" s="1" cm="1">
        <f t="array" ref="I433">MIN(IF(F433:H433&lt;&gt;0, F433:H433))/E433</f>
        <v>-12.303846269690672</v>
      </c>
      <c r="J433" s="1">
        <v>112955113472</v>
      </c>
      <c r="K433" s="1">
        <v>41462000000</v>
      </c>
      <c r="L433" s="1">
        <v>9459000000</v>
      </c>
      <c r="M433" s="1">
        <v>1163028000000</v>
      </c>
      <c r="N433" s="1">
        <v>1065456000000</v>
      </c>
      <c r="P433" s="1">
        <v>226018000000</v>
      </c>
      <c r="R433">
        <v>27.9</v>
      </c>
      <c r="S433">
        <v>3</v>
      </c>
      <c r="T433" t="s">
        <v>1055</v>
      </c>
    </row>
    <row r="434" spans="1:20" x14ac:dyDescent="0.25">
      <c r="A434" t="s">
        <v>1227</v>
      </c>
      <c r="B434" t="s">
        <v>1228</v>
      </c>
      <c r="C434" t="s">
        <v>22</v>
      </c>
      <c r="D434" t="s">
        <v>390</v>
      </c>
      <c r="E434" s="1">
        <v>16.579999999999998</v>
      </c>
      <c r="F434" s="1">
        <v>-246</v>
      </c>
      <c r="G434" s="1">
        <v>167</v>
      </c>
      <c r="H434" s="1">
        <v>36</v>
      </c>
      <c r="I434" s="1" cm="1">
        <f t="array" ref="I434">MIN(IF(F434:H434&lt;&gt;0, F434:H434))/E434</f>
        <v>-14.837153196622438</v>
      </c>
      <c r="J434" s="1">
        <v>1815941120</v>
      </c>
      <c r="K434" s="1">
        <v>1481564000</v>
      </c>
      <c r="L434" s="1">
        <v>-198983000</v>
      </c>
      <c r="M434" s="1">
        <v>5817018000</v>
      </c>
      <c r="N434" s="1">
        <v>3985517000</v>
      </c>
      <c r="P434" s="1">
        <v>3539258000</v>
      </c>
      <c r="T434" t="s">
        <v>1229</v>
      </c>
    </row>
    <row r="435" spans="1:20" x14ac:dyDescent="0.25">
      <c r="A435" t="s">
        <v>957</v>
      </c>
      <c r="B435" t="s">
        <v>958</v>
      </c>
      <c r="C435" t="s">
        <v>22</v>
      </c>
      <c r="D435" t="s">
        <v>758</v>
      </c>
      <c r="E435" s="1">
        <v>7.19</v>
      </c>
      <c r="F435" s="1">
        <v>-122</v>
      </c>
      <c r="G435" s="1">
        <v>23</v>
      </c>
      <c r="H435" s="1">
        <v>12</v>
      </c>
      <c r="I435" s="1" cm="1">
        <f t="array" ref="I435">MIN(IF(F435:H435&lt;&gt;0, F435:H435))/E435</f>
        <v>-16.968011126564672</v>
      </c>
      <c r="J435" s="1">
        <v>10590150656</v>
      </c>
      <c r="K435" s="1">
        <v>12970000000</v>
      </c>
      <c r="L435" s="1">
        <v>-1467000000</v>
      </c>
      <c r="M435" s="1">
        <v>27425000000</v>
      </c>
      <c r="N435" s="1">
        <v>18473000000</v>
      </c>
      <c r="P435" s="1">
        <v>9204000000</v>
      </c>
      <c r="T435" t="s">
        <v>959</v>
      </c>
    </row>
    <row r="436" spans="1:20" x14ac:dyDescent="0.25">
      <c r="A436" t="s">
        <v>1470</v>
      </c>
      <c r="B436" t="s">
        <v>1471</v>
      </c>
      <c r="C436" t="s">
        <v>22</v>
      </c>
      <c r="D436" t="s">
        <v>913</v>
      </c>
      <c r="E436" s="1">
        <v>36.53</v>
      </c>
      <c r="F436" s="1">
        <v>-731</v>
      </c>
      <c r="G436" s="1">
        <v>24454</v>
      </c>
      <c r="H436" s="1">
        <v>25455</v>
      </c>
      <c r="I436" s="1" cm="1">
        <f t="array" ref="I436">MIN(IF(F436:H436&lt;&gt;0, F436:H436))/E436</f>
        <v>-20.010949904188337</v>
      </c>
      <c r="J436" s="1">
        <v>14577003520</v>
      </c>
      <c r="K436" s="1">
        <v>154322000000</v>
      </c>
      <c r="L436" s="1">
        <v>2651000000</v>
      </c>
      <c r="M436" s="1">
        <v>315491000000</v>
      </c>
      <c r="N436" s="1">
        <v>231460000000</v>
      </c>
      <c r="P436" s="1">
        <v>27713000000</v>
      </c>
      <c r="T436" t="s">
        <v>1472</v>
      </c>
    </row>
    <row r="437" spans="1:20" x14ac:dyDescent="0.25">
      <c r="A437" t="s">
        <v>1193</v>
      </c>
      <c r="B437" t="s">
        <v>1194</v>
      </c>
      <c r="C437" t="s">
        <v>22</v>
      </c>
      <c r="D437" t="s">
        <v>124</v>
      </c>
      <c r="E437" s="1">
        <v>29</v>
      </c>
      <c r="F437" s="1">
        <v>-587</v>
      </c>
      <c r="G437" s="1">
        <v>143201</v>
      </c>
      <c r="H437" s="1">
        <v>578538</v>
      </c>
      <c r="I437" s="1" cm="1">
        <f t="array" ref="I437">MIN(IF(F437:H437&lt;&gt;0, F437:H437))/E437</f>
        <v>-20.241379310344829</v>
      </c>
      <c r="J437" s="1">
        <v>30619359232</v>
      </c>
      <c r="K437" s="1">
        <v>53270000000</v>
      </c>
      <c r="L437" s="1">
        <v>-733000000</v>
      </c>
      <c r="M437" s="1">
        <v>82052000000</v>
      </c>
      <c r="N437" s="1">
        <v>41815000000</v>
      </c>
      <c r="P437" s="1">
        <v>9183000000</v>
      </c>
      <c r="T437" t="s">
        <v>1195</v>
      </c>
    </row>
    <row r="438" spans="1:20" x14ac:dyDescent="0.25">
      <c r="A438" t="s">
        <v>103</v>
      </c>
      <c r="B438" t="s">
        <v>104</v>
      </c>
      <c r="C438" t="s">
        <v>22</v>
      </c>
      <c r="D438" t="s">
        <v>105</v>
      </c>
      <c r="E438" s="1">
        <v>125.48</v>
      </c>
      <c r="F438" s="1">
        <v>140</v>
      </c>
      <c r="G438" s="1">
        <v>-3374</v>
      </c>
      <c r="H438" s="1">
        <v>386</v>
      </c>
      <c r="I438" s="1" cm="1">
        <f t="array" ref="I438">MIN(IF(F438:H438&lt;&gt;0, F438:H438))/E438</f>
        <v>-26.888747210710868</v>
      </c>
      <c r="J438" s="1">
        <v>2117362176</v>
      </c>
      <c r="K438" s="1">
        <v>514553000</v>
      </c>
      <c r="L438" s="1">
        <v>223804000</v>
      </c>
      <c r="M438" s="1">
        <v>30746318000</v>
      </c>
      <c r="N438" s="1">
        <v>29098616000</v>
      </c>
      <c r="P438" s="1">
        <v>11991990000</v>
      </c>
      <c r="T438" t="s">
        <v>106</v>
      </c>
    </row>
    <row r="439" spans="1:20" x14ac:dyDescent="0.25">
      <c r="A439" t="s">
        <v>89</v>
      </c>
      <c r="B439" t="s">
        <v>90</v>
      </c>
      <c r="C439" t="s">
        <v>22</v>
      </c>
      <c r="D439" t="s">
        <v>32</v>
      </c>
      <c r="E439" s="1">
        <v>24.2</v>
      </c>
      <c r="F439" s="1">
        <v>423</v>
      </c>
      <c r="G439" s="1">
        <v>961</v>
      </c>
      <c r="H439" s="1">
        <v>-653</v>
      </c>
      <c r="I439" s="1" cm="1">
        <f t="array" ref="I439">MIN(IF(F439:H439&lt;&gt;0, F439:H439))/E439</f>
        <v>-26.983471074380166</v>
      </c>
      <c r="J439" s="1">
        <v>5880769536</v>
      </c>
      <c r="K439" s="1">
        <v>1424111000</v>
      </c>
      <c r="L439" s="1">
        <v>72223000</v>
      </c>
      <c r="M439" s="1">
        <v>3881717000</v>
      </c>
      <c r="N439" s="1">
        <v>1635537000</v>
      </c>
      <c r="P439" s="1">
        <v>688266000</v>
      </c>
      <c r="T439" t="s">
        <v>91</v>
      </c>
    </row>
    <row r="440" spans="1:20" x14ac:dyDescent="0.25">
      <c r="A440" t="s">
        <v>830</v>
      </c>
      <c r="B440" t="s">
        <v>831</v>
      </c>
      <c r="C440" t="s">
        <v>22</v>
      </c>
      <c r="D440" t="s">
        <v>71</v>
      </c>
      <c r="E440" s="1">
        <v>2.72</v>
      </c>
      <c r="F440" s="1">
        <v>-80</v>
      </c>
      <c r="G440" s="1">
        <v>11</v>
      </c>
      <c r="H440" s="1">
        <v>7</v>
      </c>
      <c r="I440" s="1" cm="1">
        <f t="array" ref="I440">MIN(IF(F440:H440&lt;&gt;0, F440:H440))/E440</f>
        <v>-29.411764705882351</v>
      </c>
      <c r="J440" s="1">
        <v>103205504</v>
      </c>
      <c r="K440" s="1">
        <v>202144000</v>
      </c>
      <c r="L440" s="1">
        <v>-464030000</v>
      </c>
      <c r="M440" s="1">
        <v>384759000</v>
      </c>
      <c r="N440" s="1">
        <v>418496000</v>
      </c>
      <c r="P440" s="1">
        <v>260516000</v>
      </c>
      <c r="T440" t="s">
        <v>832</v>
      </c>
    </row>
    <row r="441" spans="1:20" x14ac:dyDescent="0.25">
      <c r="A441" t="s">
        <v>911</v>
      </c>
      <c r="B441" t="s">
        <v>912</v>
      </c>
      <c r="C441" t="s">
        <v>22</v>
      </c>
      <c r="D441" t="s">
        <v>913</v>
      </c>
      <c r="E441" s="1">
        <v>23.83</v>
      </c>
      <c r="F441" s="1">
        <v>-741</v>
      </c>
      <c r="G441" s="1">
        <v>2113</v>
      </c>
      <c r="H441" s="1">
        <v>3212</v>
      </c>
      <c r="I441" s="1" cm="1">
        <f t="array" ref="I441">MIN(IF(F441:H441&lt;&gt;0, F441:H441))/E441</f>
        <v>-31.095258078052876</v>
      </c>
      <c r="J441" s="1">
        <v>11843844096</v>
      </c>
      <c r="K441" s="1">
        <v>120860000000</v>
      </c>
      <c r="L441" s="1">
        <v>3195000000</v>
      </c>
      <c r="M441" s="1">
        <v>283558000000</v>
      </c>
      <c r="N441" s="1">
        <v>223741000000</v>
      </c>
      <c r="P441" s="1">
        <v>25962000000</v>
      </c>
      <c r="T441" t="s">
        <v>914</v>
      </c>
    </row>
    <row r="442" spans="1:20" x14ac:dyDescent="0.25">
      <c r="A442" t="s">
        <v>30</v>
      </c>
      <c r="B442" t="s">
        <v>31</v>
      </c>
      <c r="C442" t="s">
        <v>22</v>
      </c>
      <c r="D442" t="s">
        <v>32</v>
      </c>
      <c r="E442" s="1">
        <v>9.51</v>
      </c>
      <c r="F442" s="1">
        <v>266</v>
      </c>
      <c r="G442" s="1">
        <v>78</v>
      </c>
      <c r="H442" s="1">
        <v>-419</v>
      </c>
      <c r="I442" s="1" cm="1">
        <f t="array" ref="I442">MIN(IF(F442:H442&lt;&gt;0, F442:H442))/E442</f>
        <v>-44.058885383806519</v>
      </c>
      <c r="J442" s="1">
        <v>3735309312</v>
      </c>
      <c r="K442" s="1">
        <v>748100000</v>
      </c>
      <c r="L442" s="1">
        <v>144200000</v>
      </c>
      <c r="M442" s="1">
        <v>3636500000</v>
      </c>
      <c r="N442" s="1">
        <v>785000000</v>
      </c>
      <c r="P442" s="1"/>
      <c r="T442" t="s">
        <v>33</v>
      </c>
    </row>
    <row r="443" spans="1:20" x14ac:dyDescent="0.25">
      <c r="A443" t="s">
        <v>1252</v>
      </c>
      <c r="B443" t="s">
        <v>1253</v>
      </c>
      <c r="C443" t="s">
        <v>22</v>
      </c>
      <c r="D443" t="s">
        <v>105</v>
      </c>
      <c r="E443" s="1">
        <v>67.05</v>
      </c>
      <c r="F443" s="1">
        <v>182</v>
      </c>
      <c r="G443" s="1">
        <v>-2966</v>
      </c>
      <c r="H443" s="1">
        <v>271</v>
      </c>
      <c r="I443" s="1" cm="1">
        <f t="array" ref="I443">MIN(IF(F443:H443&lt;&gt;0, F443:H443))/E443</f>
        <v>-44.235645041014173</v>
      </c>
      <c r="J443" s="1">
        <v>4642817024</v>
      </c>
      <c r="K443" s="1">
        <v>5181304000</v>
      </c>
      <c r="L443" s="1">
        <v>1646884000</v>
      </c>
      <c r="M443" s="1">
        <v>31597795000</v>
      </c>
      <c r="N443" s="1">
        <v>28208407000</v>
      </c>
      <c r="P443" s="1">
        <v>2073410000</v>
      </c>
      <c r="T443" t="s">
        <v>1254</v>
      </c>
    </row>
    <row r="444" spans="1:20" x14ac:dyDescent="0.25">
      <c r="A444" t="s">
        <v>1081</v>
      </c>
      <c r="B444" t="s">
        <v>1082</v>
      </c>
      <c r="C444" t="s">
        <v>22</v>
      </c>
      <c r="D444" t="s">
        <v>40</v>
      </c>
      <c r="E444" s="1">
        <v>14.23</v>
      </c>
      <c r="F444" s="1">
        <v>55</v>
      </c>
      <c r="G444" s="1">
        <v>-753</v>
      </c>
      <c r="H444" s="1">
        <v>223</v>
      </c>
      <c r="I444" s="1" cm="1">
        <f t="array" ref="I444">MIN(IF(F444:H444&lt;&gt;0, F444:H444))/E444</f>
        <v>-52.916373858046377</v>
      </c>
      <c r="J444" s="1">
        <v>5584591872</v>
      </c>
      <c r="K444" s="1">
        <v>169439187471</v>
      </c>
      <c r="L444" s="1">
        <v>4564989863</v>
      </c>
      <c r="M444" s="1">
        <v>438205752374</v>
      </c>
      <c r="N444" s="1">
        <v>296730398479</v>
      </c>
      <c r="P444" s="1">
        <v>132620029944</v>
      </c>
      <c r="T444" t="s">
        <v>1083</v>
      </c>
    </row>
    <row r="445" spans="1:20" x14ac:dyDescent="0.25">
      <c r="A445" t="s">
        <v>856</v>
      </c>
      <c r="B445" t="s">
        <v>857</v>
      </c>
      <c r="C445" t="s">
        <v>22</v>
      </c>
      <c r="D445" t="s">
        <v>221</v>
      </c>
      <c r="E445" s="1">
        <v>138.77000000000001</v>
      </c>
      <c r="F445" s="1">
        <v>190</v>
      </c>
      <c r="G445" s="1">
        <v>-13832</v>
      </c>
      <c r="H445" s="1">
        <v>291</v>
      </c>
      <c r="I445" s="1" cm="1">
        <f t="array" ref="I445">MIN(IF(F445:H445&lt;&gt;0, F445:H445))/E445</f>
        <v>-99.675722418390137</v>
      </c>
      <c r="J445" s="1">
        <v>11068504064</v>
      </c>
      <c r="K445" s="1">
        <v>7413856000</v>
      </c>
      <c r="L445" s="1">
        <v>346894000</v>
      </c>
      <c r="M445" s="1">
        <v>237406163000</v>
      </c>
      <c r="N445" s="1">
        <v>211960516000</v>
      </c>
      <c r="P445" s="1">
        <v>46383527000</v>
      </c>
      <c r="R445">
        <v>31.82</v>
      </c>
      <c r="S445">
        <v>2</v>
      </c>
      <c r="T445" t="s">
        <v>858</v>
      </c>
    </row>
    <row r="446" spans="1:20" x14ac:dyDescent="0.25">
      <c r="A446" t="s">
        <v>301</v>
      </c>
      <c r="B446" t="s">
        <v>302</v>
      </c>
      <c r="C446" t="s">
        <v>22</v>
      </c>
      <c r="D446" t="s">
        <v>303</v>
      </c>
      <c r="E446" s="1">
        <v>5.25</v>
      </c>
      <c r="F446" s="1">
        <v>31</v>
      </c>
      <c r="G446" s="1">
        <v>1247</v>
      </c>
      <c r="H446" s="1">
        <v>-4082</v>
      </c>
      <c r="I446" s="1" cm="1">
        <f t="array" ref="I446">MIN(IF(F446:H446&lt;&gt;0, F446:H446))/E446</f>
        <v>-777.52380952380952</v>
      </c>
      <c r="J446" s="1">
        <v>481978336</v>
      </c>
      <c r="K446" s="1">
        <v>121256000000</v>
      </c>
      <c r="L446" s="1">
        <v>3929000000</v>
      </c>
      <c r="M446" s="1">
        <v>273482000000</v>
      </c>
      <c r="N446" s="1">
        <v>181883000000</v>
      </c>
      <c r="P446" s="1">
        <v>57695000000</v>
      </c>
      <c r="T446" t="s">
        <v>304</v>
      </c>
    </row>
    <row r="447" spans="1:20" x14ac:dyDescent="0.25">
      <c r="A447" t="s">
        <v>96</v>
      </c>
      <c r="B447" t="s">
        <v>97</v>
      </c>
      <c r="C447" t="s">
        <v>22</v>
      </c>
      <c r="D447" t="s">
        <v>32</v>
      </c>
      <c r="E447" s="1">
        <v>13.18</v>
      </c>
      <c r="F447" s="1">
        <v>1554</v>
      </c>
      <c r="G447" s="1">
        <v>6000</v>
      </c>
      <c r="H447" s="1">
        <v>-23198</v>
      </c>
      <c r="I447" s="1" cm="1">
        <f t="array" ref="I447">MIN(IF(F447:H447&lt;&gt;0, F447:H447))/E447</f>
        <v>-1760.0910470409713</v>
      </c>
      <c r="J447" s="1">
        <v>2305590784</v>
      </c>
      <c r="K447" s="1">
        <v>1026685000</v>
      </c>
      <c r="L447" s="1">
        <v>104541000</v>
      </c>
      <c r="M447" s="1">
        <v>4898975000</v>
      </c>
      <c r="N447" s="1">
        <v>1242525000</v>
      </c>
      <c r="P447" s="1">
        <v>434465000</v>
      </c>
      <c r="T447" t="s">
        <v>98</v>
      </c>
    </row>
    <row r="448" spans="1:20" x14ac:dyDescent="0.25">
      <c r="A448" t="s">
        <v>859</v>
      </c>
      <c r="B448" t="s">
        <v>860</v>
      </c>
      <c r="C448" t="s">
        <v>22</v>
      </c>
      <c r="D448" t="s">
        <v>221</v>
      </c>
      <c r="E448" s="1">
        <v>23.21</v>
      </c>
      <c r="F448" s="1">
        <v>59</v>
      </c>
      <c r="G448" s="1">
        <v>-122452</v>
      </c>
      <c r="H448" s="1">
        <v>9104</v>
      </c>
      <c r="I448" s="1" cm="1">
        <f t="array" ref="I448">MIN(IF(F448:H448&lt;&gt;0, F448:H448))/E448</f>
        <v>-5275.8293838862555</v>
      </c>
      <c r="J448" s="1">
        <v>11733791744</v>
      </c>
      <c r="K448" s="1">
        <v>1476063000000</v>
      </c>
      <c r="L448" s="1">
        <v>463108000000</v>
      </c>
      <c r="M448" s="1">
        <v>46095131000000</v>
      </c>
      <c r="N448" s="1">
        <v>42368863000000</v>
      </c>
      <c r="P448" s="1">
        <v>10356979000000</v>
      </c>
      <c r="T448" t="s">
        <v>861</v>
      </c>
    </row>
    <row r="449" spans="1:20" x14ac:dyDescent="0.25">
      <c r="A449" t="s">
        <v>877</v>
      </c>
      <c r="B449" t="s">
        <v>878</v>
      </c>
      <c r="C449" t="s">
        <v>22</v>
      </c>
      <c r="D449" t="s">
        <v>221</v>
      </c>
      <c r="E449" s="1">
        <v>24.61</v>
      </c>
      <c r="F449" s="1">
        <v>32</v>
      </c>
      <c r="G449" s="1">
        <v>-178288</v>
      </c>
      <c r="H449" s="1">
        <v>18709</v>
      </c>
      <c r="I449" s="1" cm="1">
        <f t="array" ref="I449">MIN(IF(F449:H449&lt;&gt;0, F449:H449))/E449</f>
        <v>-7244.5347419748068</v>
      </c>
      <c r="J449" s="1">
        <v>11708798976</v>
      </c>
      <c r="K449" s="1">
        <v>1564613000000</v>
      </c>
      <c r="L449" s="1">
        <v>547614000000</v>
      </c>
      <c r="M449" s="1">
        <v>55703223000000</v>
      </c>
      <c r="N449" s="1">
        <v>51998449000000</v>
      </c>
      <c r="P449" s="1">
        <v>12076603000000</v>
      </c>
      <c r="T449" t="s">
        <v>879</v>
      </c>
    </row>
    <row r="450" spans="1:20" x14ac:dyDescent="0.25">
      <c r="A450" t="s">
        <v>1124</v>
      </c>
      <c r="B450" t="s">
        <v>1125</v>
      </c>
      <c r="C450" t="s">
        <v>22</v>
      </c>
      <c r="D450" t="s">
        <v>917</v>
      </c>
      <c r="E450" s="1">
        <v>10.19</v>
      </c>
      <c r="F450" s="1">
        <v>52</v>
      </c>
      <c r="G450" s="1">
        <v>-103578</v>
      </c>
      <c r="H450" s="1">
        <v>81466</v>
      </c>
      <c r="I450" s="1" cm="1">
        <f t="array" ref="I450">MIN(IF(F450:H450&lt;&gt;0, F450:H450))/E450</f>
        <v>-10164.671246319922</v>
      </c>
      <c r="J450" s="1">
        <v>13162523648</v>
      </c>
      <c r="K450" s="1">
        <v>58569314000000</v>
      </c>
      <c r="L450" s="1">
        <v>1991347000000</v>
      </c>
      <c r="M450" s="1">
        <v>203142111000000</v>
      </c>
      <c r="N450" s="1">
        <v>132475265000000</v>
      </c>
      <c r="P450" s="1">
        <v>59049776000000</v>
      </c>
      <c r="T450" t="s">
        <v>1126</v>
      </c>
    </row>
    <row r="451" spans="1:20" x14ac:dyDescent="0.25">
      <c r="A451" t="s">
        <v>1037</v>
      </c>
      <c r="B451" t="s">
        <v>1038</v>
      </c>
      <c r="C451" t="s">
        <v>22</v>
      </c>
      <c r="D451" t="s">
        <v>934</v>
      </c>
      <c r="E451" s="1">
        <v>13.3</v>
      </c>
      <c r="F451" s="1">
        <v>14686</v>
      </c>
      <c r="G451" s="1">
        <v>10524</v>
      </c>
      <c r="H451" s="1">
        <v>-404133</v>
      </c>
      <c r="I451" s="1" cm="1">
        <f t="array" ref="I451">MIN(IF(F451:H451&lt;&gt;0, F451:H451))/E451</f>
        <v>-30385.939849624057</v>
      </c>
      <c r="J451" s="1">
        <v>116835852288</v>
      </c>
      <c r="K451" s="1">
        <v>79619000000</v>
      </c>
      <c r="L451" s="1">
        <v>5704000000</v>
      </c>
      <c r="M451" s="1">
        <v>253452000000</v>
      </c>
      <c r="N451" s="1">
        <v>216378000000</v>
      </c>
      <c r="P451" s="1">
        <v>70288000000</v>
      </c>
      <c r="R451">
        <v>42.65</v>
      </c>
      <c r="S451">
        <v>3</v>
      </c>
      <c r="T451" t="s">
        <v>1039</v>
      </c>
    </row>
    <row r="452" spans="1:20" x14ac:dyDescent="0.25">
      <c r="E452" s="1"/>
      <c r="F452" s="1"/>
      <c r="G452" s="1"/>
      <c r="H452" s="1"/>
      <c r="I452" s="1"/>
      <c r="J452" s="1"/>
      <c r="K452" s="1"/>
      <c r="L452" s="1"/>
      <c r="M452" s="1"/>
      <c r="N452" s="1"/>
      <c r="P452" s="1"/>
    </row>
    <row r="453" spans="1:20" x14ac:dyDescent="0.25">
      <c r="E453" s="1"/>
      <c r="F453" s="1"/>
      <c r="G453" s="1"/>
      <c r="H453" s="1"/>
      <c r="I453" s="1"/>
      <c r="J453" s="1"/>
      <c r="K453" s="1"/>
      <c r="L453" s="1"/>
      <c r="M453" s="1"/>
      <c r="N453" s="1"/>
      <c r="P453" s="1"/>
    </row>
    <row r="454" spans="1:20" x14ac:dyDescent="0.25">
      <c r="E454" s="1"/>
      <c r="F454" s="1"/>
      <c r="G454" s="1"/>
      <c r="H454" s="1"/>
      <c r="I454" s="1"/>
      <c r="J454" s="1"/>
      <c r="K454" s="1"/>
      <c r="L454" s="1"/>
      <c r="M454" s="1"/>
      <c r="N454" s="1"/>
      <c r="P454" s="1"/>
    </row>
    <row r="455" spans="1:20" x14ac:dyDescent="0.25">
      <c r="E455" s="1"/>
      <c r="F455" s="1"/>
      <c r="G455" s="1"/>
      <c r="H455" s="1"/>
      <c r="I455" s="1"/>
      <c r="J455" s="1"/>
      <c r="K455" s="1"/>
      <c r="L455" s="1"/>
      <c r="M455" s="1"/>
      <c r="N455" s="1"/>
      <c r="P455" s="1"/>
    </row>
    <row r="456" spans="1:20" x14ac:dyDescent="0.25">
      <c r="E456" s="1"/>
      <c r="F456" s="1"/>
      <c r="G456" s="1"/>
      <c r="H456" s="1"/>
      <c r="I456" s="1"/>
      <c r="J456" s="1"/>
      <c r="K456" s="1"/>
      <c r="L456" s="1"/>
      <c r="M456" s="1"/>
      <c r="N456" s="1"/>
      <c r="P456" s="1"/>
    </row>
    <row r="457" spans="1:20" x14ac:dyDescent="0.25">
      <c r="E457" s="1"/>
      <c r="F457" s="1"/>
      <c r="G457" s="1"/>
      <c r="H457" s="1"/>
      <c r="I457" s="1"/>
      <c r="J457" s="1"/>
      <c r="K457" s="1"/>
      <c r="L457" s="1"/>
      <c r="M457" s="1"/>
      <c r="N457" s="1"/>
      <c r="P457" s="1"/>
    </row>
    <row r="458" spans="1:20" x14ac:dyDescent="0.25">
      <c r="E458" s="1"/>
      <c r="F458" s="1"/>
      <c r="G458" s="1"/>
      <c r="H458" s="1"/>
      <c r="I458" s="1"/>
      <c r="J458" s="1"/>
      <c r="K458" s="1"/>
      <c r="L458" s="1"/>
      <c r="M458" s="1"/>
      <c r="N458" s="1"/>
      <c r="P458" s="1"/>
    </row>
    <row r="459" spans="1:20" x14ac:dyDescent="0.25">
      <c r="E459" s="1"/>
      <c r="F459" s="1"/>
      <c r="G459" s="1"/>
      <c r="H459" s="1"/>
      <c r="I459" s="1"/>
      <c r="J459" s="1"/>
      <c r="K459" s="1"/>
      <c r="L459" s="1"/>
      <c r="M459" s="1"/>
      <c r="N459" s="1"/>
      <c r="P459" s="1"/>
    </row>
    <row r="460" spans="1:20" x14ac:dyDescent="0.25">
      <c r="E460" s="1"/>
      <c r="F460" s="1"/>
      <c r="G460" s="1"/>
      <c r="H460" s="1"/>
      <c r="I460" s="1"/>
      <c r="J460" s="1"/>
      <c r="K460" s="1"/>
      <c r="L460" s="1"/>
      <c r="M460" s="1"/>
      <c r="N460" s="1"/>
      <c r="P460" s="1"/>
    </row>
    <row r="461" spans="1:20" x14ac:dyDescent="0.25">
      <c r="E461" s="1"/>
      <c r="F461" s="1"/>
      <c r="G461" s="1"/>
      <c r="H461" s="1"/>
      <c r="I461" s="1"/>
      <c r="J461" s="1"/>
      <c r="K461" s="1"/>
      <c r="L461" s="1"/>
      <c r="M461" s="1"/>
      <c r="N461" s="1"/>
      <c r="P461" s="1"/>
    </row>
    <row r="462" spans="1:20" x14ac:dyDescent="0.25">
      <c r="E462" s="1"/>
      <c r="F462" s="1"/>
      <c r="G462" s="1"/>
      <c r="H462" s="1"/>
      <c r="I462" s="1"/>
      <c r="J462" s="1"/>
      <c r="K462" s="1"/>
      <c r="L462" s="1"/>
      <c r="M462" s="1"/>
      <c r="N462" s="1"/>
      <c r="P462" s="1"/>
    </row>
    <row r="463" spans="1:20" x14ac:dyDescent="0.25">
      <c r="E463" s="1"/>
      <c r="F463" s="1"/>
      <c r="G463" s="1"/>
      <c r="H463" s="1"/>
      <c r="I463" s="1"/>
      <c r="J463" s="1"/>
      <c r="K463" s="1"/>
      <c r="L463" s="1"/>
      <c r="M463" s="1"/>
      <c r="N463" s="1"/>
      <c r="P463" s="1"/>
    </row>
    <row r="464" spans="1:20" x14ac:dyDescent="0.25">
      <c r="E464" s="1"/>
      <c r="F464" s="1"/>
      <c r="G464" s="1"/>
      <c r="H464" s="1"/>
      <c r="I464" s="1"/>
      <c r="J464" s="1"/>
      <c r="K464" s="1"/>
      <c r="L464" s="1"/>
      <c r="M464" s="1"/>
      <c r="N464" s="1"/>
      <c r="P464" s="1"/>
    </row>
    <row r="465" spans="5:16" x14ac:dyDescent="0.25">
      <c r="E465" s="1"/>
      <c r="F465" s="1"/>
      <c r="G465" s="1"/>
      <c r="H465" s="1"/>
      <c r="I465" s="1"/>
      <c r="J465" s="1"/>
      <c r="K465" s="1"/>
      <c r="L465" s="1"/>
      <c r="M465" s="1"/>
      <c r="N465" s="1"/>
      <c r="P465" s="1"/>
    </row>
    <row r="466" spans="5:16" x14ac:dyDescent="0.25">
      <c r="E466" s="1"/>
      <c r="F466" s="1"/>
      <c r="G466" s="1"/>
      <c r="H466" s="1"/>
      <c r="I466" s="1"/>
      <c r="J466" s="1"/>
      <c r="K466" s="1"/>
      <c r="L466" s="1"/>
      <c r="M466" s="1"/>
      <c r="N466" s="1"/>
      <c r="P466" s="1"/>
    </row>
    <row r="467" spans="5:16" x14ac:dyDescent="0.25">
      <c r="E467" s="1"/>
      <c r="F467" s="1"/>
      <c r="G467" s="1"/>
      <c r="H467" s="1"/>
      <c r="I467" s="1"/>
      <c r="J467" s="1"/>
      <c r="K467" s="1"/>
      <c r="L467" s="1"/>
      <c r="M467" s="1"/>
      <c r="N467" s="1"/>
      <c r="P467" s="1"/>
    </row>
    <row r="468" spans="5:16" x14ac:dyDescent="0.25">
      <c r="E468" s="1"/>
      <c r="F468" s="1"/>
      <c r="G468" s="1"/>
      <c r="H468" s="1"/>
      <c r="I468" s="1"/>
      <c r="J468" s="1"/>
      <c r="K468" s="1"/>
      <c r="L468" s="1"/>
      <c r="M468" s="1"/>
      <c r="N468" s="1"/>
      <c r="P468" s="1"/>
    </row>
    <row r="469" spans="5:16" x14ac:dyDescent="0.25">
      <c r="E469" s="1"/>
      <c r="F469" s="1"/>
      <c r="G469" s="1"/>
      <c r="H469" s="1"/>
      <c r="I469" s="1"/>
      <c r="J469" s="1"/>
      <c r="K469" s="1"/>
      <c r="L469" s="1"/>
      <c r="M469" s="1"/>
      <c r="N469" s="1"/>
      <c r="P469" s="1"/>
    </row>
    <row r="470" spans="5:16" x14ac:dyDescent="0.25">
      <c r="E470" s="1"/>
      <c r="F470" s="1"/>
      <c r="G470" s="1"/>
      <c r="H470" s="1"/>
      <c r="I470" s="1"/>
      <c r="J470" s="1"/>
      <c r="K470" s="1"/>
      <c r="L470" s="1"/>
      <c r="M470" s="1"/>
      <c r="N470" s="1"/>
      <c r="P470" s="1"/>
    </row>
    <row r="471" spans="5:16" x14ac:dyDescent="0.25">
      <c r="E471" s="1"/>
      <c r="F471" s="1"/>
      <c r="G471" s="1"/>
      <c r="H471" s="1"/>
      <c r="I471" s="1"/>
      <c r="J471" s="1"/>
      <c r="K471" s="1"/>
      <c r="L471" s="1"/>
      <c r="M471" s="1"/>
      <c r="N471" s="1"/>
      <c r="P471" s="1"/>
    </row>
    <row r="472" spans="5:16" x14ac:dyDescent="0.25">
      <c r="E472" s="1"/>
      <c r="F472" s="1"/>
      <c r="G472" s="1"/>
      <c r="H472" s="1"/>
      <c r="I472" s="1"/>
      <c r="J472" s="1"/>
      <c r="K472" s="1"/>
      <c r="L472" s="1"/>
      <c r="M472" s="1"/>
      <c r="N472" s="1"/>
      <c r="P472" s="1"/>
    </row>
    <row r="473" spans="5:16" x14ac:dyDescent="0.25">
      <c r="E473" s="1"/>
      <c r="F473" s="1"/>
      <c r="G473" s="1"/>
      <c r="H473" s="1"/>
      <c r="I473" s="1"/>
      <c r="J473" s="1"/>
      <c r="K473" s="1"/>
      <c r="L473" s="1"/>
      <c r="M473" s="1"/>
      <c r="N473" s="1"/>
      <c r="P473" s="1"/>
    </row>
    <row r="474" spans="5:16" x14ac:dyDescent="0.25">
      <c r="E474" s="1"/>
      <c r="F474" s="1"/>
      <c r="G474" s="1"/>
      <c r="H474" s="1"/>
      <c r="I474" s="1"/>
      <c r="J474" s="1"/>
      <c r="K474" s="1"/>
      <c r="L474" s="1"/>
      <c r="M474" s="1"/>
      <c r="N474" s="1"/>
      <c r="P474" s="1"/>
    </row>
    <row r="475" spans="5:16" x14ac:dyDescent="0.25">
      <c r="E475" s="1"/>
      <c r="F475" s="1"/>
      <c r="G475" s="1"/>
      <c r="H475" s="1"/>
      <c r="I475" s="1"/>
      <c r="J475" s="1"/>
      <c r="K475" s="1"/>
      <c r="L475" s="1"/>
      <c r="M475" s="1"/>
      <c r="N475" s="1"/>
      <c r="P475" s="1"/>
    </row>
    <row r="476" spans="5:16" x14ac:dyDescent="0.25">
      <c r="E476" s="1"/>
      <c r="F476" s="1"/>
      <c r="G476" s="1"/>
      <c r="H476" s="1"/>
      <c r="I476" s="1"/>
      <c r="J476" s="1"/>
      <c r="K476" s="1"/>
      <c r="L476" s="1"/>
      <c r="M476" s="1"/>
      <c r="N476" s="1"/>
      <c r="P476" s="1"/>
    </row>
    <row r="477" spans="5:16" x14ac:dyDescent="0.25">
      <c r="E477" s="1"/>
      <c r="F477" s="1"/>
      <c r="G477" s="1"/>
      <c r="H477" s="1"/>
      <c r="I477" s="1"/>
      <c r="J477" s="1"/>
      <c r="K477" s="1"/>
      <c r="L477" s="1"/>
      <c r="M477" s="1"/>
      <c r="N477" s="1"/>
      <c r="P477" s="1"/>
    </row>
    <row r="478" spans="5:16" x14ac:dyDescent="0.25">
      <c r="E478" s="1"/>
      <c r="F478" s="1"/>
      <c r="G478" s="1"/>
      <c r="H478" s="1"/>
      <c r="I478" s="1"/>
      <c r="J478" s="1"/>
      <c r="K478" s="1"/>
      <c r="L478" s="1"/>
      <c r="M478" s="1"/>
      <c r="N478" s="1"/>
      <c r="P478" s="1"/>
    </row>
    <row r="479" spans="5:16" x14ac:dyDescent="0.25">
      <c r="E479" s="1"/>
      <c r="F479" s="1"/>
      <c r="G479" s="1"/>
      <c r="H479" s="1"/>
      <c r="I479" s="1"/>
      <c r="J479" s="1"/>
      <c r="K479" s="1"/>
      <c r="L479" s="1"/>
      <c r="M479" s="1"/>
      <c r="N479" s="1"/>
      <c r="P479" s="1"/>
    </row>
    <row r="480" spans="5:16" x14ac:dyDescent="0.25">
      <c r="E480" s="1"/>
      <c r="F480" s="1"/>
      <c r="G480" s="1"/>
      <c r="H480" s="1"/>
      <c r="I480" s="1"/>
      <c r="J480" s="1"/>
      <c r="K480" s="1"/>
      <c r="L480" s="1"/>
      <c r="M480" s="1"/>
      <c r="N480" s="1"/>
      <c r="P480" s="1"/>
    </row>
    <row r="481" spans="5:16" x14ac:dyDescent="0.25">
      <c r="E481" s="1"/>
      <c r="F481" s="1"/>
      <c r="G481" s="1"/>
      <c r="H481" s="1"/>
      <c r="I481" s="1"/>
      <c r="J481" s="1"/>
      <c r="K481" s="1"/>
      <c r="L481" s="1"/>
      <c r="M481" s="1"/>
      <c r="N481" s="1"/>
      <c r="P481" s="1"/>
    </row>
    <row r="482" spans="5:16" x14ac:dyDescent="0.25">
      <c r="E482" s="1"/>
      <c r="F482" s="1"/>
      <c r="G482" s="1"/>
      <c r="H482" s="1"/>
      <c r="I482" s="1"/>
      <c r="J482" s="1"/>
      <c r="K482" s="1"/>
      <c r="L482" s="1"/>
      <c r="M482" s="1"/>
      <c r="N482" s="1"/>
      <c r="P482" s="1"/>
    </row>
    <row r="483" spans="5:16" x14ac:dyDescent="0.25">
      <c r="E483" s="1"/>
      <c r="F483" s="1"/>
      <c r="G483" s="1"/>
      <c r="H483" s="1"/>
      <c r="I483" s="1"/>
      <c r="J483" s="1"/>
      <c r="K483" s="1"/>
      <c r="L483" s="1"/>
      <c r="M483" s="1"/>
      <c r="N483" s="1"/>
      <c r="P483" s="1"/>
    </row>
    <row r="484" spans="5:16" x14ac:dyDescent="0.25">
      <c r="E484" s="1"/>
      <c r="F484" s="1"/>
      <c r="G484" s="1"/>
      <c r="H484" s="1"/>
      <c r="I484" s="1"/>
      <c r="J484" s="1"/>
      <c r="K484" s="1"/>
      <c r="L484" s="1"/>
      <c r="M484" s="1"/>
      <c r="N484" s="1"/>
      <c r="P484" s="1"/>
    </row>
  </sheetData>
  <autoFilter ref="A1:T451" xr:uid="{3F8A1FA8-A4FA-4332-AA4E-561A4227084B}">
    <sortState xmlns:xlrd2="http://schemas.microsoft.com/office/spreadsheetml/2017/richdata2" ref="A2:T451">
      <sortCondition descending="1" ref="I2:I451"/>
    </sortState>
  </autoFilter>
  <sortState xmlns:xlrd2="http://schemas.microsoft.com/office/spreadsheetml/2017/richdata2" ref="A2:T484">
    <sortCondition ref="D2:D484"/>
    <sortCondition ref="C2:C484"/>
  </sortState>
  <pageMargins left="0.7" right="0.7"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gorman</dc:creator>
  <cp:lastModifiedBy>brandon gorman</cp:lastModifiedBy>
  <dcterms:created xsi:type="dcterms:W3CDTF">2021-03-06T23:15:44Z</dcterms:created>
  <dcterms:modified xsi:type="dcterms:W3CDTF">2021-03-31T10:11:58Z</dcterms:modified>
</cp:coreProperties>
</file>