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53d5d4b50337fb/Documents/CUNY/matrix-multiplication/charts/"/>
    </mc:Choice>
  </mc:AlternateContent>
  <xr:revisionPtr revIDLastSave="0" documentId="8_{789D5A4D-32CF-944F-8736-A7A558B9D8D9}" xr6:coauthVersionLast="47" xr6:coauthVersionMax="47" xr10:uidLastSave="{00000000-0000-0000-0000-000000000000}"/>
  <bookViews>
    <workbookView xWindow="6580" yWindow="500" windowWidth="21400" windowHeight="17500" xr2:uid="{50D41231-1AC9-314E-B928-DD39809BD5E5}"/>
  </bookViews>
  <sheets>
    <sheet name="Sheet1" sheetId="1" r:id="rId1"/>
  </sheets>
  <definedNames>
    <definedName name="_xlchart.v1.0" hidden="1">Sheet1!$A$16</definedName>
    <definedName name="_xlchart.v1.1" hidden="1">Sheet1!$A$17:$A$27</definedName>
    <definedName name="_xlchart.v1.10" hidden="1">Sheet1!$C$16</definedName>
    <definedName name="_xlchart.v1.11" hidden="1">Sheet1!$C$17:$C$27</definedName>
    <definedName name="_xlchart.v1.12" hidden="1">Sheet1!$A$16</definedName>
    <definedName name="_xlchart.v1.13" hidden="1">Sheet1!$A$17:$A$27</definedName>
    <definedName name="_xlchart.v1.14" hidden="1">Sheet1!$B$16</definedName>
    <definedName name="_xlchart.v1.15" hidden="1">Sheet1!$B$17:$B$27</definedName>
    <definedName name="_xlchart.v1.16" hidden="1">Sheet1!$C$16</definedName>
    <definedName name="_xlchart.v1.17" hidden="1">Sheet1!$C$17:$C$27</definedName>
    <definedName name="_xlchart.v1.18" hidden="1">Sheet1!$A$16</definedName>
    <definedName name="_xlchart.v1.19" hidden="1">Sheet1!$A$17:$A$27</definedName>
    <definedName name="_xlchart.v1.2" hidden="1">Sheet1!$B$16</definedName>
    <definedName name="_xlchart.v1.20" hidden="1">Sheet1!$B$16</definedName>
    <definedName name="_xlchart.v1.21" hidden="1">Sheet1!$B$17:$B$27</definedName>
    <definedName name="_xlchart.v1.22" hidden="1">Sheet1!$C$16</definedName>
    <definedName name="_xlchart.v1.23" hidden="1">Sheet1!$C$17:$C$27</definedName>
    <definedName name="_xlchart.v1.24" hidden="1">Sheet1!$A$16</definedName>
    <definedName name="_xlchart.v1.25" hidden="1">Sheet1!$A$17:$A$27</definedName>
    <definedName name="_xlchart.v1.26" hidden="1">Sheet1!$B$16</definedName>
    <definedName name="_xlchart.v1.27" hidden="1">Sheet1!$B$17:$B$27</definedName>
    <definedName name="_xlchart.v1.28" hidden="1">Sheet1!$C$16</definedName>
    <definedName name="_xlchart.v1.29" hidden="1">Sheet1!$C$17:$C$27</definedName>
    <definedName name="_xlchart.v1.3" hidden="1">Sheet1!$B$17:$B$27</definedName>
    <definedName name="_xlchart.v1.4" hidden="1">Sheet1!$C$16</definedName>
    <definedName name="_xlchart.v1.5" hidden="1">Sheet1!$C$17:$C$27</definedName>
    <definedName name="_xlchart.v1.6" hidden="1">Sheet1!$A$16</definedName>
    <definedName name="_xlchart.v1.7" hidden="1">Sheet1!$A$17:$A$27</definedName>
    <definedName name="_xlchart.v1.8" hidden="1">Sheet1!$B$16</definedName>
    <definedName name="_xlchart.v1.9" hidden="1">Sheet1!$B$17:$B$27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3" i="1"/>
  <c r="G7" i="1"/>
  <c r="G8" i="1" s="1"/>
  <c r="E4" i="1"/>
  <c r="E5" i="1"/>
  <c r="E6" i="1"/>
  <c r="E7" i="1"/>
  <c r="E8" i="1"/>
  <c r="E9" i="1"/>
  <c r="E10" i="1"/>
  <c r="E11" i="1"/>
  <c r="E12" i="1"/>
  <c r="E13" i="1"/>
  <c r="E3" i="1"/>
  <c r="G9" i="1" l="1"/>
  <c r="G10" i="1" l="1"/>
  <c r="G11" i="1" l="1"/>
  <c r="G12" i="1" l="1"/>
  <c r="G13" i="1" l="1"/>
</calcChain>
</file>

<file path=xl/sharedStrings.xml><?xml version="1.0" encoding="utf-8"?>
<sst xmlns="http://schemas.openxmlformats.org/spreadsheetml/2006/main" count="27" uniqueCount="13">
  <si>
    <t>Direct</t>
  </si>
  <si>
    <t>Strassen</t>
  </si>
  <si>
    <t>k</t>
  </si>
  <si>
    <t>+ (D)</t>
  </si>
  <si>
    <t>+ (S)</t>
  </si>
  <si>
    <t>* (S)</t>
  </si>
  <si>
    <t>* (D)</t>
  </si>
  <si>
    <t>Tot (D)</t>
  </si>
  <si>
    <t>Tot (S)</t>
  </si>
  <si>
    <t>n=2^k</t>
  </si>
  <si>
    <t>Additions</t>
  </si>
  <si>
    <t>Multiplications</t>
  </si>
  <si>
    <t>Total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</si>
</sst>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Additions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Direct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Sheet1!$A$17:$A$27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Sheet1!$B$17:$B$27</c:f>
              <c:numCache>
                <c:formatCode>General</c:formatCode>
                <c:ptCount val="11"/>
                <c:pt idx="0">
                  <c:v>0</c:v>
                </c:pt>
                <c:pt idx="1">
                  <c:v>4</c:v>
                </c:pt>
                <c:pt idx="2">
                  <c:v>48</c:v>
                </c:pt>
                <c:pt idx="3">
                  <c:v>448</c:v>
                </c:pt>
                <c:pt idx="4">
                  <c:v>3840</c:v>
                </c:pt>
                <c:pt idx="5">
                  <c:v>31744</c:v>
                </c:pt>
                <c:pt idx="6">
                  <c:v>258048</c:v>
                </c:pt>
                <c:pt idx="7">
                  <c:v>2080768</c:v>
                </c:pt>
                <c:pt idx="8">
                  <c:v>16711680</c:v>
                </c:pt>
                <c:pt idx="9">
                  <c:v>133955584</c:v>
                </c:pt>
                <c:pt idx="10">
                  <c:v>1072693248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47-D04D-9C46-0CC5F2A9A49B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Strassen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Sheet1!$A$17:$A$27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Sheet1!$C$17:$C$27</c:f>
              <c:numCache>
                <c:formatCode>General</c:formatCode>
                <c:ptCount val="11"/>
                <c:pt idx="0">
                  <c:v>0</c:v>
                </c:pt>
                <c:pt idx="1">
                  <c:v>18</c:v>
                </c:pt>
                <c:pt idx="2">
                  <c:v>198</c:v>
                </c:pt>
                <c:pt idx="3">
                  <c:v>1674</c:v>
                </c:pt>
                <c:pt idx="4">
                  <c:v>12870</c:v>
                </c:pt>
                <c:pt idx="5">
                  <c:v>94698</c:v>
                </c:pt>
                <c:pt idx="6">
                  <c:v>681318</c:v>
                </c:pt>
                <c:pt idx="7">
                  <c:v>4842954</c:v>
                </c:pt>
                <c:pt idx="8">
                  <c:v>34195590</c:v>
                </c:pt>
                <c:pt idx="9">
                  <c:v>240548778</c:v>
                </c:pt>
                <c:pt idx="10">
                  <c:v>1688560038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47-D04D-9C46-0CC5F2A9A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388127"/>
        <c:axId val="489305279"/>
      </c:lineChart>
      <c:catAx>
        <c:axId val="495388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k=log_2(n)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305279"/>
        <c:crosses val="autoZero"/>
        <c:auto val="1"/>
        <c:lblAlgn val="ctr"/>
        <c:lblOffset val="100"/>
        <c:noMultiLvlLbl val="0"/>
      </c:catAx>
      <c:valAx>
        <c:axId val="4893052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Additions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38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Multiplications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Direct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Sheet1!$A$31:$A$41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Sheet1!$B$31:$B$41</c:f>
              <c:numCache>
                <c:formatCode>General</c:formatCode>
                <c:ptCount val="11"/>
                <c:pt idx="0">
                  <c:v>1</c:v>
                </c:pt>
                <c:pt idx="1">
                  <c:v>8</c:v>
                </c:pt>
                <c:pt idx="2">
                  <c:v>64</c:v>
                </c:pt>
                <c:pt idx="3">
                  <c:v>512</c:v>
                </c:pt>
                <c:pt idx="4">
                  <c:v>4096</c:v>
                </c:pt>
                <c:pt idx="5">
                  <c:v>32768</c:v>
                </c:pt>
                <c:pt idx="6">
                  <c:v>262144</c:v>
                </c:pt>
                <c:pt idx="7">
                  <c:v>2097152</c:v>
                </c:pt>
                <c:pt idx="8">
                  <c:v>16777216</c:v>
                </c:pt>
                <c:pt idx="9">
                  <c:v>134217728</c:v>
                </c:pt>
                <c:pt idx="10">
                  <c:v>1073741824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A4-3B47-9130-A0B4CEBC1311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Strassen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Sheet1!$A$31:$A$41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Sheet1!$C$31:$C$41</c:f>
              <c:numCache>
                <c:formatCode>General</c:formatCode>
                <c:ptCount val="11"/>
                <c:pt idx="0">
                  <c:v>1</c:v>
                </c:pt>
                <c:pt idx="1">
                  <c:v>7</c:v>
                </c:pt>
                <c:pt idx="2">
                  <c:v>49</c:v>
                </c:pt>
                <c:pt idx="3">
                  <c:v>343</c:v>
                </c:pt>
                <c:pt idx="4">
                  <c:v>2401</c:v>
                </c:pt>
                <c:pt idx="5">
                  <c:v>16807</c:v>
                </c:pt>
                <c:pt idx="6">
                  <c:v>117649</c:v>
                </c:pt>
                <c:pt idx="7">
                  <c:v>823543</c:v>
                </c:pt>
                <c:pt idx="8">
                  <c:v>5764801</c:v>
                </c:pt>
                <c:pt idx="9">
                  <c:v>40353607</c:v>
                </c:pt>
                <c:pt idx="10">
                  <c:v>282475249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A4-3B47-9130-A0B4CEBC1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388127"/>
        <c:axId val="489305279"/>
      </c:lineChart>
      <c:catAx>
        <c:axId val="495388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k=log_2(n)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305279"/>
        <c:crosses val="autoZero"/>
        <c:auto val="1"/>
        <c:lblAlgn val="ctr"/>
        <c:lblOffset val="100"/>
        <c:noMultiLvlLbl val="0"/>
      </c:catAx>
      <c:valAx>
        <c:axId val="4893052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Multiplications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38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Operations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Direct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Sheet1!$A$45:$A$55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Sheet1!$B$45:$B$55</c:f>
              <c:numCache>
                <c:formatCode>General</c:formatCode>
                <c:ptCount val="11"/>
                <c:pt idx="0">
                  <c:v>1</c:v>
                </c:pt>
                <c:pt idx="1">
                  <c:v>12</c:v>
                </c:pt>
                <c:pt idx="2">
                  <c:v>112</c:v>
                </c:pt>
                <c:pt idx="3">
                  <c:v>960</c:v>
                </c:pt>
                <c:pt idx="4">
                  <c:v>7936</c:v>
                </c:pt>
                <c:pt idx="5">
                  <c:v>64512</c:v>
                </c:pt>
                <c:pt idx="6">
                  <c:v>520192</c:v>
                </c:pt>
                <c:pt idx="7">
                  <c:v>4177920</c:v>
                </c:pt>
                <c:pt idx="8">
                  <c:v>33488896</c:v>
                </c:pt>
                <c:pt idx="9">
                  <c:v>268173312</c:v>
                </c:pt>
                <c:pt idx="10">
                  <c:v>2146435072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63-FA4B-B7AC-333900162397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Strassen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Sheet1!$A$45:$A$55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Sheet1!$C$45:$C$55</c:f>
              <c:numCache>
                <c:formatCode>General</c:formatCode>
                <c:ptCount val="11"/>
                <c:pt idx="0">
                  <c:v>1</c:v>
                </c:pt>
                <c:pt idx="1">
                  <c:v>25</c:v>
                </c:pt>
                <c:pt idx="2">
                  <c:v>247</c:v>
                </c:pt>
                <c:pt idx="3">
                  <c:v>2017</c:v>
                </c:pt>
                <c:pt idx="4">
                  <c:v>15271</c:v>
                </c:pt>
                <c:pt idx="5">
                  <c:v>111505</c:v>
                </c:pt>
                <c:pt idx="6">
                  <c:v>798967</c:v>
                </c:pt>
                <c:pt idx="7">
                  <c:v>5666497</c:v>
                </c:pt>
                <c:pt idx="8">
                  <c:v>39960391</c:v>
                </c:pt>
                <c:pt idx="9">
                  <c:v>280902385</c:v>
                </c:pt>
                <c:pt idx="10">
                  <c:v>1971035287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63-FA4B-B7AC-333900162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388127"/>
        <c:axId val="489305279"/>
      </c:lineChart>
      <c:catAx>
        <c:axId val="495388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k=log_2(n)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305279"/>
        <c:crosses val="autoZero"/>
        <c:auto val="1"/>
        <c:lblAlgn val="ctr"/>
        <c:lblOffset val="100"/>
        <c:noMultiLvlLbl val="0"/>
      </c:catAx>
      <c:valAx>
        <c:axId val="4893052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Multiplications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38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14</xdr:row>
      <xdr:rowOff>12700</xdr:rowOff>
    </xdr:from>
    <xdr:to>
      <xdr:col>10</xdr:col>
      <xdr:colOff>76200</xdr:colOff>
      <xdr:row>30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C6FBBA7-33B8-792B-A3E4-3EF8D5CD2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</xdr:colOff>
      <xdr:row>31</xdr:row>
      <xdr:rowOff>25400</xdr:rowOff>
    </xdr:from>
    <xdr:to>
      <xdr:col>10</xdr:col>
      <xdr:colOff>88900</xdr:colOff>
      <xdr:row>47</xdr:row>
      <xdr:rowOff>127000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B298106-D41E-CF45-AC1B-72F23B995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12700</xdr:colOff>
      <xdr:row>48</xdr:row>
      <xdr:rowOff>127000</xdr:rowOff>
    </xdr:from>
    <xdr:to>
      <xdr:col>10</xdr:col>
      <xdr:colOff>76200</xdr:colOff>
      <xdr:row>65</xdr:row>
      <xdr:rowOff>25400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72D4C61-C166-E644-AF2D-35F43D12B4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E2E5-7E35-5742-BD68-853F5AB1A1CF}">
  <dimension ref="A1:H55"/>
  <sheetViews>
    <sheetView tabSelected="1" topLeftCell="A13" workbookViewId="0">
      <selection activeCell="D35" sqref="D35"/>
    </sheetView>
  </sheetViews>
  <sheetFormatPr baseColWidth="10" defaultRowHeight="16" x14ac:dyDescent="0.2"/>
  <cols>
    <col min="1" max="1" width="2.83203125" style="2" customWidth="1"/>
    <col min="2" max="2" width="11" style="2" customWidth="1"/>
    <col min="3" max="4" width="10.83203125" customWidth="1"/>
    <col min="5" max="5" width="10.83203125" style="2" customWidth="1"/>
    <col min="6" max="6" width="11.1640625" bestFit="1" customWidth="1"/>
  </cols>
  <sheetData>
    <row r="1" spans="1:8" x14ac:dyDescent="0.2">
      <c r="A1" s="2" t="s">
        <v>2</v>
      </c>
      <c r="B1" s="2" t="s">
        <v>9</v>
      </c>
      <c r="C1" s="1" t="s">
        <v>3</v>
      </c>
      <c r="D1" s="1" t="s">
        <v>6</v>
      </c>
      <c r="E1" s="2" t="s">
        <v>7</v>
      </c>
      <c r="F1" s="1" t="s">
        <v>4</v>
      </c>
      <c r="G1" s="1" t="s">
        <v>5</v>
      </c>
      <c r="H1" s="2" t="s">
        <v>8</v>
      </c>
    </row>
    <row r="2" spans="1:8" x14ac:dyDescent="0.2">
      <c r="A2" s="2" t="s">
        <v>2</v>
      </c>
      <c r="C2" t="s">
        <v>0</v>
      </c>
      <c r="D2" t="s">
        <v>0</v>
      </c>
      <c r="E2" s="2" t="s">
        <v>0</v>
      </c>
      <c r="F2" s="3" t="s">
        <v>1</v>
      </c>
      <c r="G2" s="3" t="s">
        <v>1</v>
      </c>
      <c r="H2" s="2" t="s">
        <v>1</v>
      </c>
    </row>
    <row r="3" spans="1:8" x14ac:dyDescent="0.2">
      <c r="A3" s="2">
        <v>0</v>
      </c>
      <c r="B3" s="2">
        <v>1</v>
      </c>
      <c r="C3">
        <v>0</v>
      </c>
      <c r="D3">
        <v>1</v>
      </c>
      <c r="E3" s="2">
        <f>SUM(C3:D3)</f>
        <v>1</v>
      </c>
      <c r="F3">
        <v>0</v>
      </c>
      <c r="G3">
        <v>1</v>
      </c>
      <c r="H3" s="2">
        <f>SUM(F3:G3)</f>
        <v>1</v>
      </c>
    </row>
    <row r="4" spans="1:8" x14ac:dyDescent="0.2">
      <c r="A4" s="2">
        <v>1</v>
      </c>
      <c r="B4" s="2">
        <v>2</v>
      </c>
      <c r="C4">
        <v>4</v>
      </c>
      <c r="D4">
        <v>8</v>
      </c>
      <c r="E4" s="2">
        <f>SUM(C4:D4)</f>
        <v>12</v>
      </c>
      <c r="F4">
        <v>18</v>
      </c>
      <c r="G4">
        <v>7</v>
      </c>
      <c r="H4" s="2">
        <f t="shared" ref="H4:H13" si="0">SUM(F4:G4)</f>
        <v>25</v>
      </c>
    </row>
    <row r="5" spans="1:8" x14ac:dyDescent="0.2">
      <c r="A5" s="2">
        <v>2</v>
      </c>
      <c r="B5" s="2">
        <v>4</v>
      </c>
      <c r="C5">
        <v>48</v>
      </c>
      <c r="D5">
        <v>64</v>
      </c>
      <c r="E5" s="2">
        <f>SUM(C5:D5)</f>
        <v>112</v>
      </c>
      <c r="F5">
        <v>198</v>
      </c>
      <c r="G5">
        <v>49</v>
      </c>
      <c r="H5" s="2">
        <f t="shared" si="0"/>
        <v>247</v>
      </c>
    </row>
    <row r="6" spans="1:8" x14ac:dyDescent="0.2">
      <c r="A6" s="2">
        <v>3</v>
      </c>
      <c r="B6" s="2">
        <v>8</v>
      </c>
      <c r="C6">
        <v>448</v>
      </c>
      <c r="D6">
        <v>512</v>
      </c>
      <c r="E6" s="2">
        <f>SUM(C6:D6)</f>
        <v>960</v>
      </c>
      <c r="F6">
        <v>1674</v>
      </c>
      <c r="G6">
        <v>343</v>
      </c>
      <c r="H6" s="2">
        <f t="shared" si="0"/>
        <v>2017</v>
      </c>
    </row>
    <row r="7" spans="1:8" x14ac:dyDescent="0.2">
      <c r="A7" s="2">
        <v>4</v>
      </c>
      <c r="B7" s="2">
        <v>16</v>
      </c>
      <c r="C7">
        <v>3840</v>
      </c>
      <c r="D7">
        <v>4096</v>
      </c>
      <c r="E7" s="2">
        <f>SUM(C7:D7)</f>
        <v>7936</v>
      </c>
      <c r="F7">
        <v>12870</v>
      </c>
      <c r="G7">
        <f t="shared" ref="G7:G13" si="1">7*G6</f>
        <v>2401</v>
      </c>
      <c r="H7" s="2">
        <f t="shared" si="0"/>
        <v>15271</v>
      </c>
    </row>
    <row r="8" spans="1:8" x14ac:dyDescent="0.2">
      <c r="A8" s="2">
        <v>5</v>
      </c>
      <c r="B8" s="2">
        <v>32</v>
      </c>
      <c r="C8">
        <v>31744</v>
      </c>
      <c r="D8">
        <v>32768</v>
      </c>
      <c r="E8" s="2">
        <f>SUM(C8:D8)</f>
        <v>64512</v>
      </c>
      <c r="F8">
        <v>94698</v>
      </c>
      <c r="G8">
        <f t="shared" si="1"/>
        <v>16807</v>
      </c>
      <c r="H8" s="2">
        <f t="shared" si="0"/>
        <v>111505</v>
      </c>
    </row>
    <row r="9" spans="1:8" x14ac:dyDescent="0.2">
      <c r="A9" s="2">
        <v>6</v>
      </c>
      <c r="B9" s="2">
        <v>64</v>
      </c>
      <c r="C9">
        <v>258048</v>
      </c>
      <c r="D9">
        <v>262144</v>
      </c>
      <c r="E9" s="2">
        <f>SUM(C9:D9)</f>
        <v>520192</v>
      </c>
      <c r="F9">
        <v>681318</v>
      </c>
      <c r="G9">
        <f t="shared" si="1"/>
        <v>117649</v>
      </c>
      <c r="H9" s="2">
        <f t="shared" si="0"/>
        <v>798967</v>
      </c>
    </row>
    <row r="10" spans="1:8" x14ac:dyDescent="0.2">
      <c r="A10" s="2">
        <v>7</v>
      </c>
      <c r="B10" s="2">
        <v>128</v>
      </c>
      <c r="C10">
        <v>2080768</v>
      </c>
      <c r="D10">
        <v>2097152</v>
      </c>
      <c r="E10" s="2">
        <f>SUM(C10:D10)</f>
        <v>4177920</v>
      </c>
      <c r="F10">
        <v>4842954</v>
      </c>
      <c r="G10">
        <f t="shared" si="1"/>
        <v>823543</v>
      </c>
      <c r="H10" s="2">
        <f t="shared" si="0"/>
        <v>5666497</v>
      </c>
    </row>
    <row r="11" spans="1:8" x14ac:dyDescent="0.2">
      <c r="A11" s="2">
        <v>8</v>
      </c>
      <c r="B11" s="2">
        <v>256</v>
      </c>
      <c r="C11">
        <v>16711680</v>
      </c>
      <c r="D11">
        <v>16777216</v>
      </c>
      <c r="E11" s="2">
        <f>SUM(C11:D11)</f>
        <v>33488896</v>
      </c>
      <c r="F11">
        <v>34195590</v>
      </c>
      <c r="G11">
        <f t="shared" si="1"/>
        <v>5764801</v>
      </c>
      <c r="H11" s="2">
        <f t="shared" si="0"/>
        <v>39960391</v>
      </c>
    </row>
    <row r="12" spans="1:8" x14ac:dyDescent="0.2">
      <c r="A12" s="2">
        <v>9</v>
      </c>
      <c r="B12" s="2">
        <v>512</v>
      </c>
      <c r="C12">
        <v>133955584</v>
      </c>
      <c r="D12">
        <v>134217728</v>
      </c>
      <c r="E12" s="2">
        <f>SUM(C12:D12)</f>
        <v>268173312</v>
      </c>
      <c r="F12">
        <v>240548778</v>
      </c>
      <c r="G12">
        <f t="shared" si="1"/>
        <v>40353607</v>
      </c>
      <c r="H12" s="2">
        <f t="shared" si="0"/>
        <v>280902385</v>
      </c>
    </row>
    <row r="13" spans="1:8" x14ac:dyDescent="0.2">
      <c r="A13" s="2">
        <v>10</v>
      </c>
      <c r="B13" s="2">
        <v>1024</v>
      </c>
      <c r="C13">
        <v>1072693248</v>
      </c>
      <c r="D13">
        <v>1073741824</v>
      </c>
      <c r="E13" s="2">
        <f>SUM(C13:D13)</f>
        <v>2146435072</v>
      </c>
      <c r="F13">
        <v>1688560038</v>
      </c>
      <c r="G13">
        <f t="shared" si="1"/>
        <v>282475249</v>
      </c>
      <c r="H13" s="2">
        <f t="shared" si="0"/>
        <v>1971035287</v>
      </c>
    </row>
    <row r="14" spans="1:8" x14ac:dyDescent="0.2">
      <c r="H14" s="2"/>
    </row>
    <row r="15" spans="1:8" x14ac:dyDescent="0.2">
      <c r="A15" s="2" t="s">
        <v>10</v>
      </c>
      <c r="H15" s="2"/>
    </row>
    <row r="16" spans="1:8" x14ac:dyDescent="0.2">
      <c r="A16" s="4" t="s">
        <v>2</v>
      </c>
      <c r="B16" t="s">
        <v>0</v>
      </c>
      <c r="C16" s="3" t="s">
        <v>1</v>
      </c>
      <c r="D16" s="1"/>
      <c r="F16" s="1"/>
      <c r="G16" s="1"/>
      <c r="H16" s="2"/>
    </row>
    <row r="17" spans="1:8" x14ac:dyDescent="0.2">
      <c r="A17" s="4">
        <v>0</v>
      </c>
      <c r="B17">
        <v>0</v>
      </c>
      <c r="C17">
        <v>0</v>
      </c>
    </row>
    <row r="18" spans="1:8" x14ac:dyDescent="0.2">
      <c r="A18" s="4">
        <v>1</v>
      </c>
      <c r="B18">
        <v>4</v>
      </c>
      <c r="C18">
        <v>18</v>
      </c>
    </row>
    <row r="19" spans="1:8" x14ac:dyDescent="0.2">
      <c r="A19" s="4">
        <v>2</v>
      </c>
      <c r="B19">
        <v>48</v>
      </c>
      <c r="C19">
        <v>198</v>
      </c>
      <c r="E19"/>
      <c r="F19" s="2"/>
    </row>
    <row r="20" spans="1:8" x14ac:dyDescent="0.2">
      <c r="A20" s="4">
        <v>3</v>
      </c>
      <c r="B20">
        <v>448</v>
      </c>
      <c r="C20">
        <v>1674</v>
      </c>
      <c r="H20" s="2"/>
    </row>
    <row r="21" spans="1:8" x14ac:dyDescent="0.2">
      <c r="A21" s="4">
        <v>4</v>
      </c>
      <c r="B21">
        <v>3840</v>
      </c>
      <c r="C21">
        <v>12870</v>
      </c>
      <c r="H21" s="2"/>
    </row>
    <row r="22" spans="1:8" x14ac:dyDescent="0.2">
      <c r="A22" s="4">
        <v>5</v>
      </c>
      <c r="B22">
        <v>31744</v>
      </c>
      <c r="C22">
        <v>94698</v>
      </c>
      <c r="H22" s="2"/>
    </row>
    <row r="23" spans="1:8" outlineLevel="1" collapsed="1" x14ac:dyDescent="0.2">
      <c r="A23" s="4">
        <v>6</v>
      </c>
      <c r="B23">
        <v>258048</v>
      </c>
      <c r="C23">
        <v>681318</v>
      </c>
      <c r="H23" s="2"/>
    </row>
    <row r="24" spans="1:8" x14ac:dyDescent="0.2">
      <c r="A24" s="4">
        <v>7</v>
      </c>
      <c r="B24">
        <v>2080768</v>
      </c>
      <c r="C24">
        <v>4842954</v>
      </c>
      <c r="H24" s="2"/>
    </row>
    <row r="25" spans="1:8" x14ac:dyDescent="0.2">
      <c r="A25" s="4">
        <v>8</v>
      </c>
      <c r="B25">
        <v>16711680</v>
      </c>
      <c r="C25">
        <v>34195590</v>
      </c>
    </row>
    <row r="26" spans="1:8" x14ac:dyDescent="0.2">
      <c r="A26" s="4">
        <v>9</v>
      </c>
      <c r="B26">
        <v>133955584</v>
      </c>
      <c r="C26">
        <v>240548778</v>
      </c>
    </row>
    <row r="27" spans="1:8" x14ac:dyDescent="0.2">
      <c r="A27" s="4">
        <v>10</v>
      </c>
      <c r="B27">
        <v>1072693248</v>
      </c>
      <c r="C27">
        <v>1688560038</v>
      </c>
    </row>
    <row r="28" spans="1:8" x14ac:dyDescent="0.2">
      <c r="A28" s="4"/>
    </row>
    <row r="29" spans="1:8" x14ac:dyDescent="0.2">
      <c r="A29" s="4" t="s">
        <v>11</v>
      </c>
    </row>
    <row r="30" spans="1:8" x14ac:dyDescent="0.2">
      <c r="A30" s="4" t="s">
        <v>2</v>
      </c>
      <c r="B30" t="s">
        <v>0</v>
      </c>
      <c r="C30" s="3" t="s">
        <v>1</v>
      </c>
    </row>
    <row r="31" spans="1:8" x14ac:dyDescent="0.2">
      <c r="A31" s="4">
        <v>0</v>
      </c>
      <c r="B31">
        <v>1</v>
      </c>
      <c r="C31">
        <v>1</v>
      </c>
    </row>
    <row r="32" spans="1:8" x14ac:dyDescent="0.2">
      <c r="A32" s="4">
        <v>1</v>
      </c>
      <c r="B32">
        <v>8</v>
      </c>
      <c r="C32">
        <v>7</v>
      </c>
    </row>
    <row r="33" spans="1:3" x14ac:dyDescent="0.2">
      <c r="A33" s="4">
        <v>2</v>
      </c>
      <c r="B33">
        <v>64</v>
      </c>
      <c r="C33">
        <v>49</v>
      </c>
    </row>
    <row r="34" spans="1:3" x14ac:dyDescent="0.2">
      <c r="A34" s="4">
        <v>3</v>
      </c>
      <c r="B34">
        <v>512</v>
      </c>
      <c r="C34">
        <v>343</v>
      </c>
    </row>
    <row r="35" spans="1:3" x14ac:dyDescent="0.2">
      <c r="A35" s="4">
        <v>4</v>
      </c>
      <c r="B35">
        <v>4096</v>
      </c>
      <c r="C35">
        <v>2401</v>
      </c>
    </row>
    <row r="36" spans="1:3" x14ac:dyDescent="0.2">
      <c r="A36" s="4">
        <v>5</v>
      </c>
      <c r="B36">
        <v>32768</v>
      </c>
      <c r="C36">
        <v>16807</v>
      </c>
    </row>
    <row r="37" spans="1:3" x14ac:dyDescent="0.2">
      <c r="A37" s="4">
        <v>6</v>
      </c>
      <c r="B37">
        <v>262144</v>
      </c>
      <c r="C37">
        <v>117649</v>
      </c>
    </row>
    <row r="38" spans="1:3" x14ac:dyDescent="0.2">
      <c r="A38" s="4">
        <v>7</v>
      </c>
      <c r="B38">
        <v>2097152</v>
      </c>
      <c r="C38">
        <v>823543</v>
      </c>
    </row>
    <row r="39" spans="1:3" x14ac:dyDescent="0.2">
      <c r="A39" s="4">
        <v>8</v>
      </c>
      <c r="B39">
        <v>16777216</v>
      </c>
      <c r="C39">
        <v>5764801</v>
      </c>
    </row>
    <row r="40" spans="1:3" x14ac:dyDescent="0.2">
      <c r="A40" s="4">
        <v>9</v>
      </c>
      <c r="B40">
        <v>134217728</v>
      </c>
      <c r="C40">
        <v>40353607</v>
      </c>
    </row>
    <row r="41" spans="1:3" x14ac:dyDescent="0.2">
      <c r="A41" s="4">
        <v>10</v>
      </c>
      <c r="B41">
        <v>1073741824</v>
      </c>
      <c r="C41">
        <v>282475249</v>
      </c>
    </row>
    <row r="43" spans="1:3" x14ac:dyDescent="0.2">
      <c r="A43" s="2" t="s">
        <v>12</v>
      </c>
    </row>
    <row r="44" spans="1:3" x14ac:dyDescent="0.2">
      <c r="A44" s="4" t="s">
        <v>2</v>
      </c>
      <c r="B44" t="s">
        <v>0</v>
      </c>
      <c r="C44" s="3" t="s">
        <v>1</v>
      </c>
    </row>
    <row r="45" spans="1:3" x14ac:dyDescent="0.2">
      <c r="A45" s="4">
        <v>0</v>
      </c>
      <c r="B45" s="3">
        <v>1</v>
      </c>
      <c r="C45">
        <v>1</v>
      </c>
    </row>
    <row r="46" spans="1:3" x14ac:dyDescent="0.2">
      <c r="A46" s="4">
        <v>1</v>
      </c>
      <c r="B46" s="3">
        <v>12</v>
      </c>
      <c r="C46">
        <v>25</v>
      </c>
    </row>
    <row r="47" spans="1:3" x14ac:dyDescent="0.2">
      <c r="A47" s="4">
        <v>2</v>
      </c>
      <c r="B47" s="3">
        <v>112</v>
      </c>
      <c r="C47">
        <v>247</v>
      </c>
    </row>
    <row r="48" spans="1:3" x14ac:dyDescent="0.2">
      <c r="A48" s="4">
        <v>3</v>
      </c>
      <c r="B48" s="3">
        <v>960</v>
      </c>
      <c r="C48">
        <v>2017</v>
      </c>
    </row>
    <row r="49" spans="1:3" x14ac:dyDescent="0.2">
      <c r="A49" s="4">
        <v>4</v>
      </c>
      <c r="B49" s="3">
        <v>7936</v>
      </c>
      <c r="C49">
        <v>15271</v>
      </c>
    </row>
    <row r="50" spans="1:3" x14ac:dyDescent="0.2">
      <c r="A50" s="4">
        <v>5</v>
      </c>
      <c r="B50" s="3">
        <v>64512</v>
      </c>
      <c r="C50">
        <v>111505</v>
      </c>
    </row>
    <row r="51" spans="1:3" x14ac:dyDescent="0.2">
      <c r="A51" s="4">
        <v>6</v>
      </c>
      <c r="B51" s="3">
        <v>520192</v>
      </c>
      <c r="C51">
        <v>798967</v>
      </c>
    </row>
    <row r="52" spans="1:3" x14ac:dyDescent="0.2">
      <c r="A52" s="4">
        <v>7</v>
      </c>
      <c r="B52" s="3">
        <v>4177920</v>
      </c>
      <c r="C52">
        <v>5666497</v>
      </c>
    </row>
    <row r="53" spans="1:3" x14ac:dyDescent="0.2">
      <c r="A53" s="4">
        <v>8</v>
      </c>
      <c r="B53" s="3">
        <v>33488896</v>
      </c>
      <c r="C53">
        <v>39960391</v>
      </c>
    </row>
    <row r="54" spans="1:3" x14ac:dyDescent="0.2">
      <c r="A54" s="4">
        <v>9</v>
      </c>
      <c r="B54" s="3">
        <v>268173312</v>
      </c>
      <c r="C54">
        <v>280902385</v>
      </c>
    </row>
    <row r="55" spans="1:3" x14ac:dyDescent="0.2">
      <c r="A55" s="4">
        <v>10</v>
      </c>
      <c r="B55" s="3">
        <v>2146435072</v>
      </c>
      <c r="C55">
        <v>1971035287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Prud'homme</dc:creator>
  <cp:lastModifiedBy>Benjamin Prud'homme</cp:lastModifiedBy>
  <dcterms:created xsi:type="dcterms:W3CDTF">2023-09-23T17:22:50Z</dcterms:created>
  <dcterms:modified xsi:type="dcterms:W3CDTF">2023-09-24T20:31:46Z</dcterms:modified>
</cp:coreProperties>
</file>