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10" windowWidth="12030" windowHeight="5355" activeTab="1"/>
  </bookViews>
  <sheets>
    <sheet name="LLC" sheetId="6" r:id="rId1"/>
    <sheet name="PLAYER" sheetId="14" r:id="rId2"/>
  </sheets>
  <definedNames>
    <definedName name="_xlnm._FilterDatabase" localSheetId="0" hidden="1">LLC!$A$7:$L$7</definedName>
    <definedName name="_xlnm._FilterDatabase" localSheetId="1" hidden="1">PLAYER!$A$7:$L$7</definedName>
    <definedName name="_xlnm.Print_Titles" localSheetId="0">LLC!$1:$7</definedName>
    <definedName name="_xlnm.Print_Titles" localSheetId="1">PLAYER!$1:$7</definedName>
  </definedNames>
  <calcPr calcId="145621"/>
</workbook>
</file>

<file path=xl/calcChain.xml><?xml version="1.0" encoding="utf-8"?>
<calcChain xmlns="http://schemas.openxmlformats.org/spreadsheetml/2006/main">
  <c r="D6" i="14" l="1"/>
  <c r="E4" i="14" s="1"/>
  <c r="E1" i="14" l="1"/>
  <c r="E2" i="14"/>
  <c r="E5" i="14"/>
  <c r="E3" i="14"/>
  <c r="D6" i="6" l="1"/>
  <c r="E2" i="6" s="1"/>
  <c r="E3" i="6" l="1"/>
  <c r="E4" i="6"/>
  <c r="E1" i="6"/>
  <c r="E5" i="6"/>
</calcChain>
</file>

<file path=xl/sharedStrings.xml><?xml version="1.0" encoding="utf-8"?>
<sst xmlns="http://schemas.openxmlformats.org/spreadsheetml/2006/main" count="217" uniqueCount="117">
  <si>
    <t>Description</t>
  </si>
  <si>
    <t xml:space="preserve">Color code: </t>
  </si>
  <si>
    <t>yellow</t>
  </si>
  <si>
    <t>red</t>
  </si>
  <si>
    <t>green</t>
  </si>
  <si>
    <t>not started</t>
  </si>
  <si>
    <t>done</t>
  </si>
  <si>
    <t>open/ in progress</t>
  </si>
  <si>
    <t>Browser</t>
  </si>
  <si>
    <t xml:space="preserve">Category </t>
  </si>
  <si>
    <t>Link to</t>
  </si>
  <si>
    <t>white</t>
  </si>
  <si>
    <t>open/ delayed or problems</t>
  </si>
  <si>
    <t>Priority</t>
  </si>
  <si>
    <t>Assigned To</t>
  </si>
  <si>
    <t>Developer Remarks</t>
  </si>
  <si>
    <t>open/ ready for retesting</t>
  </si>
  <si>
    <t>purple</t>
  </si>
  <si>
    <t>Resolution Remarks</t>
  </si>
  <si>
    <t>Behrad</t>
  </si>
  <si>
    <t>Featured Sessions</t>
  </si>
  <si>
    <t>Checkout</t>
  </si>
  <si>
    <t xml:space="preserve">menu </t>
  </si>
  <si>
    <t>session list</t>
  </si>
  <si>
    <t>player integration (taking N&amp;B code and put into ours)</t>
  </si>
  <si>
    <t>player</t>
  </si>
  <si>
    <t>featured sessions</t>
  </si>
  <si>
    <t>events</t>
  </si>
  <si>
    <t>special offers</t>
  </si>
  <si>
    <t>Nick &amp; Ben</t>
  </si>
  <si>
    <t>Alex Y</t>
  </si>
  <si>
    <t>Tester: Resolved?</t>
  </si>
  <si>
    <t>Developer: Retest?</t>
  </si>
  <si>
    <t>Tester Name</t>
  </si>
  <si>
    <t>Are Ads hyperlinked? Can they be hyperlinked?</t>
  </si>
  <si>
    <r>
      <t xml:space="preserve">Section on home page for free sessions? Links directly to player presentation vs going to session details? </t>
    </r>
    <r>
      <rPr>
        <i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1"/>
        <color theme="1"/>
        <rFont val="Calibri"/>
        <family val="2"/>
        <scheme val="minor"/>
      </rPr>
      <t>This requires multiple clicks/repetitive information. DMA had this previously and would like to carry this over.</t>
    </r>
  </si>
  <si>
    <t>Once logged in – this does not display on the top toolbar that I am logged in, or who I am logged in as</t>
  </si>
  <si>
    <t>Featured Events/Special offers – can I list more than 3?</t>
  </si>
  <si>
    <t>CHRIS TO CHECK IQ+ AND PLAYER PRESENTATION LINKS</t>
  </si>
  <si>
    <t>Media Legend – “Course” and “Denotes Audio or Video Presentation synched to PPT slides” do not show the images.</t>
  </si>
  <si>
    <t>Volume control does not collapse once expanded</t>
  </si>
  <si>
    <t>Clicked the “Home” tab in the nav bar, and the Featured Sessions content has disappeared:</t>
  </si>
  <si>
    <t>When I click on the “Acquisition and Retention - Part I” session, I get a “There is no date in xml” error. The session does not play:</t>
  </si>
  <si>
    <t>When I change the width of the browser I am in, IE, the player shifts to the left or right, but if shifted to the left, it cuts off the panels to the left:</t>
  </si>
  <si>
    <t>IE9</t>
  </si>
  <si>
    <t>Featured Events/ Special Offers</t>
  </si>
  <si>
    <t>IQ+</t>
  </si>
  <si>
    <t>icons</t>
  </si>
  <si>
    <t>Who Developed:</t>
  </si>
  <si>
    <t>remarks here</t>
  </si>
  <si>
    <t>Advertising</t>
  </si>
  <si>
    <t>CHRIS M</t>
  </si>
  <si>
    <t>menu bar</t>
  </si>
  <si>
    <t>Menu bar</t>
  </si>
  <si>
    <t>feat events</t>
  </si>
  <si>
    <t>html 5 player</t>
  </si>
  <si>
    <t>L1</t>
  </si>
  <si>
    <t>L2</t>
  </si>
  <si>
    <t>L3</t>
  </si>
  <si>
    <t>L4</t>
  </si>
  <si>
    <t>L5</t>
  </si>
  <si>
    <t>L6</t>
  </si>
  <si>
    <t>L7</t>
  </si>
  <si>
    <t>P1</t>
  </si>
  <si>
    <t>P2</t>
  </si>
  <si>
    <t>P3</t>
  </si>
  <si>
    <t>P4</t>
  </si>
  <si>
    <t>P5</t>
  </si>
  <si>
    <t>P6</t>
  </si>
  <si>
    <t>P7</t>
  </si>
  <si>
    <t>L8</t>
  </si>
  <si>
    <t>L9</t>
  </si>
  <si>
    <t>Chrome</t>
  </si>
  <si>
    <t>Big Multiview logo is incomplete at bottom of the knowledge center page once I logged in from checkout area and landed on knowledge center</t>
  </si>
  <si>
    <t>L10</t>
  </si>
  <si>
    <t xml:space="preserve">I logged in, clicked on the first aud/PPT icon, my video did not start automatically (see P7 screenshot). </t>
  </si>
  <si>
    <t>Show Presentation Features expandable list is very large compared to the contents of the “overview” tab</t>
  </si>
  <si>
    <t>P8</t>
  </si>
  <si>
    <t>P9</t>
  </si>
  <si>
    <t>Also, from P6 scenario, the player was covering the session list title bar as seen below. This went back to normal after I expanded and collapsed it once… however, all of the menu title bars had graphic bugs after (screen 2)</t>
  </si>
  <si>
    <t>P6, P9</t>
  </si>
  <si>
    <t>When I expanded Show Presentation Features, the title bar called “content suggestion grid” below had glitch in graphic (see P8 screen)</t>
  </si>
  <si>
    <t>P10</t>
  </si>
  <si>
    <t>Minimize icon in the full screen player view has “full screen” message</t>
  </si>
  <si>
    <t>P11</t>
  </si>
  <si>
    <t>P12</t>
  </si>
  <si>
    <t>I entered the normal text below into the “notes” tab of player skin, pressed save and got an error message</t>
  </si>
  <si>
    <t>P13</t>
  </si>
  <si>
    <t>After navigating player skin for a while, came back to overview tab, and slide was greyed out</t>
  </si>
  <si>
    <t>Bookmark button on the player deck does not appear in the bookmark tab – only way to bookmark is in the “overview” tab… also the icon on player deck isn’t intuitive</t>
  </si>
  <si>
    <t>P14</t>
  </si>
  <si>
    <t>Session details&gt; other offers still has old aud/PPT icons</t>
  </si>
  <si>
    <t>L11</t>
  </si>
  <si>
    <t xml:space="preserve">Wrong aud/ PPT icons also in session details&gt; session content </t>
  </si>
  <si>
    <t>L12</t>
  </si>
  <si>
    <t>P15</t>
  </si>
  <si>
    <t>Session details&gt; recommended tab for items doesn’t have any message in it if there are no items listed</t>
  </si>
  <si>
    <t>L13</t>
  </si>
  <si>
    <t>L14</t>
  </si>
  <si>
    <t>On home page&gt; clicked on conferences link under a featured session, session information disappeared and tiles froze, unable to click on them. Scrolling arrow frozen also. Small Ad disappeared</t>
  </si>
  <si>
    <t>L15</t>
  </si>
  <si>
    <t>Links to groups under the featured session did not work on first click, only the second click – also the link with the session name didn’t work on first click</t>
  </si>
  <si>
    <t>L16</t>
  </si>
  <si>
    <t>Menu bar &gt; My account drop down becomes dis-coloured when graphics become misaligned</t>
  </si>
  <si>
    <t>Menu bar tabs don’t act on first click once tabs and graphics are misaligned like in L16 screenshot</t>
  </si>
  <si>
    <t>L17</t>
  </si>
  <si>
    <t>Softconference player in featured session “Creating Strategic Planning Roadmaps” – preview, no pause, stop, or any functionality… Also, since the player seemed to fully load slides, it could have played full presentation instead of just preview. Please re-check ALL and fix</t>
  </si>
  <si>
    <t>After entering notes, bookmarks and clicking “go back” to My Content list while watching a presentation, I then clicked on icon to watch the same player presentation, my presentation wouldn’t load - reproducible</t>
  </si>
  <si>
    <t>jPlayer 2.1.0 : id='master_jplayer': Error!  (Chris M error) *in addition (Ryan) – I logged out from Demo and logged back in with Ryan to test a featured session called…“creating strategic planning road maps for customer…” despite being logged in with a new user’s account the player seemed to be set to 00:16 before even starting. The player also pauses about 1 second later on its own. Perhaps this is what the error meant? Also, the player deck says now playing with play button on, but presentation is paused.</t>
  </si>
  <si>
    <t>Star ratings in the player deck cause error message, and after clicking OK on error message, the whole site froze, and so I went to sleep</t>
  </si>
  <si>
    <t>Chris M/ Ryan</t>
  </si>
  <si>
    <t>Chris M</t>
  </si>
  <si>
    <t>Ryan</t>
  </si>
  <si>
    <t>removing item from drop down list is not intuitive, even with the message that comes up when you hover over the item</t>
  </si>
  <si>
    <t>when I log in with Demo user from checkout area I do not land in the checkout cart, but rather, the DMA knowledge Center panel - may be a setup issue</t>
  </si>
  <si>
    <t>Issue # and reference for MSWord Screenshots</t>
  </si>
  <si>
    <t>IE9,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</si>
</sst>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L25"/>
  <sheetViews>
    <sheetView zoomScaleNormal="100" workbookViewId="0">
      <pane xSplit="5" ySplit="7" topLeftCell="F8" activePane="bottomRight" state="frozen"/>
      <selection pane="topRight" activeCell="G1" sqref="G1"/>
      <selection pane="bottomLeft" activeCell="A7" sqref="A7"/>
      <selection pane="bottomRight" activeCell="J13" sqref="J10:J13"/>
    </sheetView>
  </sheetViews>
  <sheetFormatPr defaultRowHeight="12.75" x14ac:dyDescent="0.25"/>
  <cols>
    <col min="1" max="1" width="17.85546875" style="1" customWidth="1"/>
    <col min="2" max="2" width="16.140625" style="1" customWidth="1"/>
    <col min="3" max="3" width="42.140625" style="13" customWidth="1"/>
    <col min="4" max="4" width="5.7109375" style="1" customWidth="1"/>
    <col min="5" max="5" width="8" style="1" customWidth="1"/>
    <col min="6" max="6" width="9.7109375" style="1" customWidth="1"/>
    <col min="7" max="7" width="7.140625" style="1" customWidth="1"/>
    <col min="8" max="8" width="14.28515625" style="1" customWidth="1"/>
    <col min="9" max="9" width="10.28515625" style="1" customWidth="1"/>
    <col min="10" max="10" width="18.42578125" style="1" customWidth="1"/>
    <col min="11" max="11" width="10.140625" style="1" customWidth="1"/>
    <col min="12" max="12" width="23.28515625" style="1" customWidth="1"/>
    <col min="13" max="16384" width="9.140625" style="1"/>
  </cols>
  <sheetData>
    <row r="1" spans="1:12" ht="15.75" customHeight="1" x14ac:dyDescent="0.25">
      <c r="A1" s="1" t="s">
        <v>1</v>
      </c>
      <c r="B1" s="9" t="s">
        <v>11</v>
      </c>
      <c r="C1" s="13" t="s">
        <v>5</v>
      </c>
      <c r="D1" s="7">
        <v>0</v>
      </c>
      <c r="E1" s="6" t="e">
        <f>D1/D$6</f>
        <v>#DIV/0!</v>
      </c>
      <c r="H1" s="10" t="s">
        <v>48</v>
      </c>
      <c r="I1" s="1" t="s">
        <v>30</v>
      </c>
      <c r="J1" s="1" t="s">
        <v>52</v>
      </c>
      <c r="K1" s="1" t="s">
        <v>23</v>
      </c>
      <c r="L1" s="1" t="s">
        <v>24</v>
      </c>
    </row>
    <row r="2" spans="1:12" x14ac:dyDescent="0.25">
      <c r="B2" s="3" t="s">
        <v>2</v>
      </c>
      <c r="C2" s="13" t="s">
        <v>7</v>
      </c>
      <c r="D2" s="7">
        <v>0</v>
      </c>
      <c r="E2" s="6" t="e">
        <f t="shared" ref="E2:E5" si="0">D2/D$6</f>
        <v>#DIV/0!</v>
      </c>
      <c r="I2" s="1" t="s">
        <v>29</v>
      </c>
      <c r="J2" s="1" t="s">
        <v>55</v>
      </c>
    </row>
    <row r="3" spans="1:12" x14ac:dyDescent="0.25">
      <c r="B3" s="4" t="s">
        <v>17</v>
      </c>
      <c r="C3" s="13" t="s">
        <v>16</v>
      </c>
      <c r="D3" s="7">
        <v>0</v>
      </c>
      <c r="E3" s="6" t="e">
        <f t="shared" si="0"/>
        <v>#DIV/0!</v>
      </c>
      <c r="I3" s="1" t="s">
        <v>19</v>
      </c>
      <c r="J3" s="1" t="s">
        <v>26</v>
      </c>
      <c r="K3" s="1" t="s">
        <v>54</v>
      </c>
      <c r="L3" s="1" t="s">
        <v>28</v>
      </c>
    </row>
    <row r="4" spans="1:12" x14ac:dyDescent="0.25">
      <c r="B4" s="11" t="s">
        <v>3</v>
      </c>
      <c r="C4" s="13" t="s">
        <v>12</v>
      </c>
      <c r="D4" s="7">
        <v>0</v>
      </c>
      <c r="E4" s="6" t="e">
        <f t="shared" si="0"/>
        <v>#DIV/0!</v>
      </c>
    </row>
    <row r="5" spans="1:12" x14ac:dyDescent="0.25">
      <c r="B5" s="5" t="s">
        <v>4</v>
      </c>
      <c r="C5" s="13" t="s">
        <v>6</v>
      </c>
      <c r="D5" s="7">
        <v>0</v>
      </c>
      <c r="E5" s="6" t="e">
        <f t="shared" si="0"/>
        <v>#DIV/0!</v>
      </c>
    </row>
    <row r="6" spans="1:12" x14ac:dyDescent="0.25">
      <c r="D6" s="7">
        <f>SUM(D1:D5)</f>
        <v>0</v>
      </c>
    </row>
    <row r="7" spans="1:12" s="8" customFormat="1" ht="38.25" x14ac:dyDescent="0.25">
      <c r="A7" s="2" t="s">
        <v>115</v>
      </c>
      <c r="B7" s="2" t="s">
        <v>9</v>
      </c>
      <c r="C7" s="14" t="s">
        <v>0</v>
      </c>
      <c r="D7" s="2" t="s">
        <v>10</v>
      </c>
      <c r="E7" s="2" t="s">
        <v>8</v>
      </c>
      <c r="F7" s="2" t="s">
        <v>33</v>
      </c>
      <c r="G7" s="2" t="s">
        <v>13</v>
      </c>
      <c r="H7" s="2" t="s">
        <v>14</v>
      </c>
      <c r="I7" s="2" t="s">
        <v>32</v>
      </c>
      <c r="J7" s="2" t="s">
        <v>15</v>
      </c>
      <c r="K7" s="2" t="s">
        <v>31</v>
      </c>
      <c r="L7" s="2" t="s">
        <v>18</v>
      </c>
    </row>
    <row r="8" spans="1:12" s="7" customFormat="1" ht="25.5" x14ac:dyDescent="0.25">
      <c r="A8" s="7" t="s">
        <v>56</v>
      </c>
      <c r="B8" s="7" t="s">
        <v>20</v>
      </c>
      <c r="C8" s="15" t="s">
        <v>41</v>
      </c>
      <c r="E8" s="7" t="s">
        <v>44</v>
      </c>
      <c r="F8" s="7" t="s">
        <v>111</v>
      </c>
      <c r="H8" s="7" t="s">
        <v>19</v>
      </c>
      <c r="J8" s="7" t="s">
        <v>49</v>
      </c>
    </row>
    <row r="9" spans="1:12" s="7" customFormat="1" ht="30" x14ac:dyDescent="0.25">
      <c r="A9" s="7" t="s">
        <v>57</v>
      </c>
      <c r="B9" s="7" t="s">
        <v>50</v>
      </c>
      <c r="C9" s="16" t="s">
        <v>34</v>
      </c>
      <c r="E9" s="7" t="s">
        <v>44</v>
      </c>
      <c r="F9" s="7" t="s">
        <v>111</v>
      </c>
      <c r="J9" s="7" t="s">
        <v>49</v>
      </c>
    </row>
    <row r="10" spans="1:12" s="7" customFormat="1" ht="90" x14ac:dyDescent="0.25">
      <c r="A10" s="7" t="s">
        <v>58</v>
      </c>
      <c r="C10" s="16" t="s">
        <v>35</v>
      </c>
      <c r="E10" s="7" t="s">
        <v>44</v>
      </c>
      <c r="F10" s="7" t="s">
        <v>111</v>
      </c>
      <c r="H10" s="7" t="s">
        <v>19</v>
      </c>
    </row>
    <row r="11" spans="1:12" s="7" customFormat="1" ht="45" x14ac:dyDescent="0.25">
      <c r="A11" s="7" t="s">
        <v>59</v>
      </c>
      <c r="B11" s="7" t="s">
        <v>53</v>
      </c>
      <c r="C11" s="16" t="s">
        <v>36</v>
      </c>
      <c r="E11" s="7" t="s">
        <v>44</v>
      </c>
      <c r="F11" s="7" t="s">
        <v>111</v>
      </c>
      <c r="H11" s="7" t="s">
        <v>30</v>
      </c>
    </row>
    <row r="12" spans="1:12" s="7" customFormat="1" ht="30" x14ac:dyDescent="0.25">
      <c r="A12" s="7" t="s">
        <v>60</v>
      </c>
      <c r="B12" s="7" t="s">
        <v>45</v>
      </c>
      <c r="C12" s="16" t="s">
        <v>37</v>
      </c>
      <c r="E12" s="7" t="s">
        <v>44</v>
      </c>
      <c r="F12" s="7" t="s">
        <v>111</v>
      </c>
      <c r="H12" s="7" t="s">
        <v>19</v>
      </c>
    </row>
    <row r="13" spans="1:12" s="7" customFormat="1" ht="30" x14ac:dyDescent="0.25">
      <c r="A13" s="7" t="s">
        <v>61</v>
      </c>
      <c r="B13" s="7" t="s">
        <v>46</v>
      </c>
      <c r="C13" s="16" t="s">
        <v>38</v>
      </c>
      <c r="E13" s="7" t="s">
        <v>44</v>
      </c>
      <c r="F13" s="7" t="s">
        <v>111</v>
      </c>
      <c r="H13" s="7" t="s">
        <v>51</v>
      </c>
    </row>
    <row r="14" spans="1:12" ht="45" x14ac:dyDescent="0.25">
      <c r="A14" s="7" t="s">
        <v>62</v>
      </c>
      <c r="B14" s="1" t="s">
        <v>47</v>
      </c>
      <c r="C14" s="16" t="s">
        <v>39</v>
      </c>
      <c r="E14" s="7" t="s">
        <v>44</v>
      </c>
      <c r="F14" s="7" t="s">
        <v>111</v>
      </c>
      <c r="H14" s="7" t="s">
        <v>30</v>
      </c>
      <c r="J14" s="7" t="s">
        <v>49</v>
      </c>
    </row>
    <row r="15" spans="1:12" ht="38.25" x14ac:dyDescent="0.25">
      <c r="A15" s="7" t="s">
        <v>70</v>
      </c>
      <c r="B15" s="7" t="s">
        <v>21</v>
      </c>
      <c r="C15" s="13" t="s">
        <v>113</v>
      </c>
      <c r="E15" s="1" t="s">
        <v>72</v>
      </c>
      <c r="F15" s="1" t="s">
        <v>112</v>
      </c>
    </row>
    <row r="16" spans="1:12" ht="51" x14ac:dyDescent="0.25">
      <c r="A16" s="7" t="s">
        <v>71</v>
      </c>
      <c r="B16" s="7" t="s">
        <v>21</v>
      </c>
      <c r="C16" s="13" t="s">
        <v>114</v>
      </c>
      <c r="E16" s="1" t="s">
        <v>72</v>
      </c>
      <c r="F16" s="1" t="s">
        <v>112</v>
      </c>
    </row>
    <row r="17" spans="1:6" ht="38.25" x14ac:dyDescent="0.25">
      <c r="A17" s="7" t="s">
        <v>74</v>
      </c>
      <c r="B17" s="7"/>
      <c r="C17" s="13" t="s">
        <v>73</v>
      </c>
      <c r="E17" s="1" t="s">
        <v>72</v>
      </c>
      <c r="F17" s="1" t="s">
        <v>112</v>
      </c>
    </row>
    <row r="18" spans="1:6" ht="25.5" x14ac:dyDescent="0.25">
      <c r="A18" s="7" t="s">
        <v>92</v>
      </c>
      <c r="C18" s="13" t="s">
        <v>91</v>
      </c>
      <c r="E18" s="1" t="s">
        <v>72</v>
      </c>
      <c r="F18" s="1" t="s">
        <v>112</v>
      </c>
    </row>
    <row r="19" spans="1:6" ht="25.5" x14ac:dyDescent="0.25">
      <c r="A19" s="7" t="s">
        <v>94</v>
      </c>
      <c r="B19" s="7"/>
      <c r="C19" s="13" t="s">
        <v>93</v>
      </c>
      <c r="E19" s="1" t="s">
        <v>72</v>
      </c>
      <c r="F19" s="1" t="s">
        <v>112</v>
      </c>
    </row>
    <row r="20" spans="1:6" ht="38.25" x14ac:dyDescent="0.25">
      <c r="A20" s="7" t="s">
        <v>97</v>
      </c>
      <c r="B20" s="7"/>
      <c r="C20" s="13" t="s">
        <v>96</v>
      </c>
      <c r="E20" s="1" t="s">
        <v>72</v>
      </c>
      <c r="F20" s="1" t="s">
        <v>112</v>
      </c>
    </row>
    <row r="21" spans="1:6" ht="63.75" x14ac:dyDescent="0.25">
      <c r="A21" s="7" t="s">
        <v>98</v>
      </c>
      <c r="C21" s="1" t="s">
        <v>99</v>
      </c>
      <c r="E21" s="1" t="s">
        <v>72</v>
      </c>
      <c r="F21" s="1" t="s">
        <v>112</v>
      </c>
    </row>
    <row r="22" spans="1:6" ht="51" x14ac:dyDescent="0.25">
      <c r="A22" s="7" t="s">
        <v>100</v>
      </c>
      <c r="C22" s="1" t="s">
        <v>101</v>
      </c>
      <c r="E22" s="1" t="s">
        <v>72</v>
      </c>
      <c r="F22" s="1" t="s">
        <v>112</v>
      </c>
    </row>
    <row r="23" spans="1:6" ht="25.5" x14ac:dyDescent="0.25">
      <c r="A23" s="7" t="s">
        <v>102</v>
      </c>
      <c r="C23" s="1" t="s">
        <v>103</v>
      </c>
      <c r="E23" s="1" t="s">
        <v>72</v>
      </c>
      <c r="F23" s="1" t="s">
        <v>112</v>
      </c>
    </row>
    <row r="24" spans="1:6" ht="25.5" x14ac:dyDescent="0.25">
      <c r="A24" s="7" t="s">
        <v>105</v>
      </c>
      <c r="C24" s="1" t="s">
        <v>104</v>
      </c>
      <c r="E24" s="1" t="s">
        <v>72</v>
      </c>
      <c r="F24" s="1" t="s">
        <v>112</v>
      </c>
    </row>
    <row r="25" spans="1:6" x14ac:dyDescent="0.25">
      <c r="C25" s="1"/>
    </row>
  </sheetData>
  <autoFilter ref="A7:L7"/>
  <pageMargins left="0" right="0" top="0.74803149606299213" bottom="0.74803149606299213" header="0.31496062992125984" footer="0.31496062992125984"/>
  <pageSetup scale="41" fitToHeight="2" orientation="landscape" r:id="rId1"/>
  <headerFooter>
    <oddHeader>&amp;C&amp;F - &amp;A&amp;R&amp;D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4"/>
  <sheetViews>
    <sheetView tabSelected="1" zoomScaleNormal="100" workbookViewId="0">
      <pane xSplit="5" ySplit="7" topLeftCell="F20" activePane="bottomRight" state="frozen"/>
      <selection pane="topRight" activeCell="G1" sqref="G1"/>
      <selection pane="bottomLeft" activeCell="A7" sqref="A7"/>
      <selection pane="bottomRight" activeCell="J10" sqref="J10"/>
    </sheetView>
  </sheetViews>
  <sheetFormatPr defaultRowHeight="12.75" x14ac:dyDescent="0.25"/>
  <cols>
    <col min="1" max="1" width="18.5703125" style="1" customWidth="1"/>
    <col min="2" max="2" width="16.140625" style="1" customWidth="1"/>
    <col min="3" max="3" width="42.140625" style="13" customWidth="1"/>
    <col min="4" max="4" width="5.7109375" style="1" customWidth="1"/>
    <col min="5" max="5" width="8" style="1" customWidth="1"/>
    <col min="6" max="6" width="9.7109375" style="1" customWidth="1"/>
    <col min="7" max="7" width="7.140625" style="1" customWidth="1"/>
    <col min="8" max="8" width="14.28515625" style="1" customWidth="1"/>
    <col min="9" max="9" width="10.28515625" style="1" customWidth="1"/>
    <col min="10" max="10" width="18.42578125" style="1" customWidth="1"/>
    <col min="11" max="11" width="10.140625" style="1" customWidth="1"/>
    <col min="12" max="12" width="23.28515625" style="1" customWidth="1"/>
    <col min="13" max="16384" width="9.140625" style="1"/>
  </cols>
  <sheetData>
    <row r="1" spans="1:12" ht="15.75" customHeight="1" x14ac:dyDescent="0.25">
      <c r="A1" s="1" t="s">
        <v>1</v>
      </c>
      <c r="B1" s="9" t="s">
        <v>11</v>
      </c>
      <c r="C1" s="13" t="s">
        <v>5</v>
      </c>
      <c r="D1" s="7">
        <v>0</v>
      </c>
      <c r="E1" s="6" t="e">
        <f>D1/D$6</f>
        <v>#DIV/0!</v>
      </c>
      <c r="H1" s="10" t="s">
        <v>48</v>
      </c>
      <c r="I1" s="1" t="s">
        <v>30</v>
      </c>
      <c r="J1" s="1" t="s">
        <v>22</v>
      </c>
      <c r="K1" s="1" t="s">
        <v>23</v>
      </c>
      <c r="L1" s="1" t="s">
        <v>24</v>
      </c>
    </row>
    <row r="2" spans="1:12" x14ac:dyDescent="0.25">
      <c r="B2" s="3" t="s">
        <v>2</v>
      </c>
      <c r="C2" s="13" t="s">
        <v>7</v>
      </c>
      <c r="D2" s="7">
        <v>0</v>
      </c>
      <c r="E2" s="6" t="e">
        <f t="shared" ref="E2:E5" si="0">D2/D$6</f>
        <v>#DIV/0!</v>
      </c>
      <c r="I2" s="1" t="s">
        <v>29</v>
      </c>
      <c r="J2" s="1" t="s">
        <v>25</v>
      </c>
    </row>
    <row r="3" spans="1:12" x14ac:dyDescent="0.25">
      <c r="B3" s="4" t="s">
        <v>17</v>
      </c>
      <c r="C3" s="13" t="s">
        <v>16</v>
      </c>
      <c r="D3" s="7">
        <v>0</v>
      </c>
      <c r="E3" s="6" t="e">
        <f t="shared" si="0"/>
        <v>#DIV/0!</v>
      </c>
      <c r="I3" s="1" t="s">
        <v>19</v>
      </c>
      <c r="J3" s="1" t="s">
        <v>26</v>
      </c>
      <c r="K3" s="1" t="s">
        <v>27</v>
      </c>
      <c r="L3" s="1" t="s">
        <v>28</v>
      </c>
    </row>
    <row r="4" spans="1:12" x14ac:dyDescent="0.25">
      <c r="B4" s="11" t="s">
        <v>3</v>
      </c>
      <c r="C4" s="13" t="s">
        <v>12</v>
      </c>
      <c r="D4" s="7">
        <v>0</v>
      </c>
      <c r="E4" s="6" t="e">
        <f t="shared" si="0"/>
        <v>#DIV/0!</v>
      </c>
    </row>
    <row r="5" spans="1:12" x14ac:dyDescent="0.25">
      <c r="B5" s="5" t="s">
        <v>4</v>
      </c>
      <c r="C5" s="13" t="s">
        <v>6</v>
      </c>
      <c r="D5" s="7">
        <v>0</v>
      </c>
      <c r="E5" s="6" t="e">
        <f t="shared" si="0"/>
        <v>#DIV/0!</v>
      </c>
    </row>
    <row r="6" spans="1:12" x14ac:dyDescent="0.25">
      <c r="D6" s="7">
        <f>SUM(D1:D5)</f>
        <v>0</v>
      </c>
    </row>
    <row r="7" spans="1:12" s="8" customFormat="1" ht="38.25" x14ac:dyDescent="0.25">
      <c r="A7" s="2" t="s">
        <v>115</v>
      </c>
      <c r="B7" s="2" t="s">
        <v>9</v>
      </c>
      <c r="C7" s="14" t="s">
        <v>0</v>
      </c>
      <c r="D7" s="2" t="s">
        <v>10</v>
      </c>
      <c r="E7" s="2" t="s">
        <v>8</v>
      </c>
      <c r="F7" s="2" t="s">
        <v>33</v>
      </c>
      <c r="G7" s="2" t="s">
        <v>13</v>
      </c>
      <c r="H7" s="2" t="s">
        <v>14</v>
      </c>
      <c r="I7" s="2" t="s">
        <v>32</v>
      </c>
      <c r="J7" s="2" t="s">
        <v>15</v>
      </c>
      <c r="K7" s="2" t="s">
        <v>31</v>
      </c>
      <c r="L7" s="2" t="s">
        <v>18</v>
      </c>
    </row>
    <row r="8" spans="1:12" ht="140.25" x14ac:dyDescent="0.25">
      <c r="A8" s="1" t="s">
        <v>63</v>
      </c>
      <c r="C8" s="13" t="s">
        <v>108</v>
      </c>
      <c r="E8" s="1" t="s">
        <v>116</v>
      </c>
      <c r="F8" s="1" t="s">
        <v>110</v>
      </c>
      <c r="J8" s="7" t="s">
        <v>49</v>
      </c>
    </row>
    <row r="9" spans="1:12" s="7" customFormat="1" ht="30" x14ac:dyDescent="0.25">
      <c r="A9" s="1" t="s">
        <v>64</v>
      </c>
      <c r="C9" s="12" t="s">
        <v>40</v>
      </c>
      <c r="E9" s="7" t="s">
        <v>44</v>
      </c>
      <c r="F9" s="7" t="s">
        <v>111</v>
      </c>
    </row>
    <row r="10" spans="1:12" s="7" customFormat="1" ht="60" x14ac:dyDescent="0.25">
      <c r="A10" s="1" t="s">
        <v>65</v>
      </c>
      <c r="C10" s="12" t="s">
        <v>42</v>
      </c>
      <c r="E10" s="7" t="s">
        <v>44</v>
      </c>
      <c r="F10" s="7" t="s">
        <v>111</v>
      </c>
    </row>
    <row r="11" spans="1:12" s="7" customFormat="1" ht="60" x14ac:dyDescent="0.25">
      <c r="A11" s="1" t="s">
        <v>66</v>
      </c>
      <c r="C11" s="12" t="s">
        <v>43</v>
      </c>
      <c r="E11" s="7" t="s">
        <v>44</v>
      </c>
      <c r="F11" s="7" t="s">
        <v>111</v>
      </c>
    </row>
    <row r="12" spans="1:12" s="7" customFormat="1" ht="45" x14ac:dyDescent="0.25">
      <c r="A12" s="1" t="s">
        <v>67</v>
      </c>
      <c r="C12" s="16" t="s">
        <v>75</v>
      </c>
      <c r="D12" s="7" t="s">
        <v>69</v>
      </c>
      <c r="E12" s="7" t="s">
        <v>72</v>
      </c>
      <c r="F12" s="7" t="s">
        <v>112</v>
      </c>
    </row>
    <row r="13" spans="1:12" ht="90" x14ac:dyDescent="0.25">
      <c r="A13" s="1" t="s">
        <v>68</v>
      </c>
      <c r="C13" s="16" t="s">
        <v>79</v>
      </c>
      <c r="D13" s="1" t="s">
        <v>80</v>
      </c>
      <c r="E13" s="7" t="s">
        <v>72</v>
      </c>
      <c r="F13" s="7" t="s">
        <v>112</v>
      </c>
      <c r="H13" s="7"/>
      <c r="J13" s="7"/>
    </row>
    <row r="14" spans="1:12" ht="38.25" x14ac:dyDescent="0.25">
      <c r="A14" s="1" t="s">
        <v>69</v>
      </c>
      <c r="C14" s="13" t="s">
        <v>76</v>
      </c>
      <c r="E14" s="7" t="s">
        <v>72</v>
      </c>
      <c r="F14" s="7" t="s">
        <v>112</v>
      </c>
    </row>
    <row r="15" spans="1:12" ht="38.25" x14ac:dyDescent="0.25">
      <c r="A15" s="1" t="s">
        <v>77</v>
      </c>
      <c r="C15" s="13" t="s">
        <v>81</v>
      </c>
      <c r="D15" s="1" t="s">
        <v>77</v>
      </c>
      <c r="E15" s="7" t="s">
        <v>72</v>
      </c>
      <c r="F15" s="7" t="s">
        <v>112</v>
      </c>
    </row>
    <row r="16" spans="1:12" ht="51" x14ac:dyDescent="0.25">
      <c r="A16" s="1" t="s">
        <v>78</v>
      </c>
      <c r="C16" s="13" t="s">
        <v>89</v>
      </c>
      <c r="E16" s="7" t="s">
        <v>72</v>
      </c>
      <c r="F16" s="7" t="s">
        <v>112</v>
      </c>
    </row>
    <row r="17" spans="1:6" ht="25.5" x14ac:dyDescent="0.25">
      <c r="A17" s="1" t="s">
        <v>82</v>
      </c>
      <c r="C17" s="13" t="s">
        <v>83</v>
      </c>
      <c r="E17" s="7" t="s">
        <v>72</v>
      </c>
      <c r="F17" s="7" t="s">
        <v>112</v>
      </c>
    </row>
    <row r="18" spans="1:6" ht="38.25" x14ac:dyDescent="0.25">
      <c r="A18" s="1" t="s">
        <v>84</v>
      </c>
      <c r="B18" s="7"/>
      <c r="C18" s="13" t="s">
        <v>86</v>
      </c>
      <c r="E18" s="7" t="s">
        <v>72</v>
      </c>
      <c r="F18" s="7" t="s">
        <v>112</v>
      </c>
    </row>
    <row r="19" spans="1:6" ht="25.5" x14ac:dyDescent="0.25">
      <c r="A19" s="1" t="s">
        <v>85</v>
      </c>
      <c r="B19" s="7"/>
      <c r="C19" s="13" t="s">
        <v>88</v>
      </c>
      <c r="E19" s="7" t="s">
        <v>72</v>
      </c>
      <c r="F19" s="7" t="s">
        <v>112</v>
      </c>
    </row>
    <row r="20" spans="1:6" ht="63.75" x14ac:dyDescent="0.25">
      <c r="A20" s="1" t="s">
        <v>87</v>
      </c>
      <c r="B20" s="7"/>
      <c r="C20" s="1" t="s">
        <v>107</v>
      </c>
      <c r="E20" s="7" t="s">
        <v>72</v>
      </c>
      <c r="F20" s="7" t="s">
        <v>112</v>
      </c>
    </row>
    <row r="21" spans="1:6" ht="76.5" x14ac:dyDescent="0.25">
      <c r="A21" s="1" t="s">
        <v>90</v>
      </c>
      <c r="B21" s="7"/>
      <c r="C21" s="1" t="s">
        <v>106</v>
      </c>
      <c r="E21" s="7" t="s">
        <v>72</v>
      </c>
      <c r="F21" s="7" t="s">
        <v>112</v>
      </c>
    </row>
    <row r="22" spans="1:6" ht="38.25" x14ac:dyDescent="0.25">
      <c r="A22" s="1" t="s">
        <v>95</v>
      </c>
      <c r="B22" s="7"/>
      <c r="C22" s="1" t="s">
        <v>109</v>
      </c>
      <c r="E22" s="7" t="s">
        <v>72</v>
      </c>
      <c r="F22" s="7" t="s">
        <v>112</v>
      </c>
    </row>
    <row r="23" spans="1:6" x14ac:dyDescent="0.25">
      <c r="C23" s="1"/>
    </row>
    <row r="24" spans="1:6" x14ac:dyDescent="0.25">
      <c r="C24" s="1"/>
    </row>
  </sheetData>
  <autoFilter ref="A7:L7"/>
  <pageMargins left="0" right="0" top="0.74803149606299213" bottom="0.74803149606299213" header="0.31496062992125984" footer="0.31496062992125984"/>
  <pageSetup scale="41" fitToHeight="2" orientation="landscape" r:id="rId1"/>
  <headerFooter>
    <oddHeader>&amp;C&amp;F - &amp;A&amp;R&amp;D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35289166E8B647A6969B3E9DDBE260" ma:contentTypeVersion="0" ma:contentTypeDescription="Create a new document." ma:contentTypeScope="" ma:versionID="73a8bea9b75e7807f6caf1fa577f099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A81B93-24EF-4F9C-BCE3-D050594A8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3914E1-CC4C-4C74-B783-284EC48D3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5F3D6A7-7C79-469E-8570-50CC186822ED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LLC</vt:lpstr>
      <vt:lpstr>PLAYER</vt:lpstr>
      <vt:lpstr>LLC!Print_Titles</vt:lpstr>
      <vt:lpstr>PLAYER!Print_Titles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Keleher</dc:creator>
  <cp:lastModifiedBy>Ryan Keleher</cp:lastModifiedBy>
  <cp:lastPrinted>2011-08-06T16:52:55Z</cp:lastPrinted>
  <dcterms:created xsi:type="dcterms:W3CDTF">2011-07-29T13:45:06Z</dcterms:created>
  <dcterms:modified xsi:type="dcterms:W3CDTF">2011-12-09T05:02:36Z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0x010100E535289166E8B647A6969B3E9DDBE260</vt:lpwstr>
  </property>
</Properties>
</file>