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arlstack\Desktop\ProjectTeam-Group4\"/>
    </mc:Choice>
  </mc:AlternateContent>
  <bookViews>
    <workbookView xWindow="0" yWindow="0" windowWidth="19200" windowHeight="8100"/>
  </bookViews>
  <sheets>
    <sheet name="in (2)" sheetId="6" r:id="rId1"/>
    <sheet name="in" sheetId="1" r:id="rId2"/>
    <sheet name="Correlation1" sheetId="2" r:id="rId3"/>
    <sheet name="Sheet4" sheetId="5" r:id="rId4"/>
    <sheet name="Trent With Years1" sheetId="3" r:id="rId5"/>
    <sheet name="Price Trend In 2016" sheetId="4" r:id="rId6"/>
  </sheets>
  <calcPr calcId="162913"/>
</workbook>
</file>

<file path=xl/calcChain.xml><?xml version="1.0" encoding="utf-8"?>
<calcChain xmlns="http://schemas.openxmlformats.org/spreadsheetml/2006/main">
  <c r="C58" i="6" l="1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C156" i="6"/>
  <c r="D156" i="6"/>
  <c r="C157" i="6"/>
  <c r="D157" i="6"/>
  <c r="C3" i="6"/>
  <c r="C45" i="6"/>
  <c r="D2" i="6" l="1"/>
  <c r="D3" i="6"/>
  <c r="C4" i="6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D45" i="6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58" i="2" s="1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2" i="2"/>
  <c r="B158" i="2"/>
  <c r="A158" i="2"/>
</calcChain>
</file>

<file path=xl/sharedStrings.xml><?xml version="1.0" encoding="utf-8"?>
<sst xmlns="http://schemas.openxmlformats.org/spreadsheetml/2006/main" count="639" uniqueCount="163">
  <si>
    <t>Date</t>
  </si>
  <si>
    <t>Price in Contemporary Dollars</t>
  </si>
  <si>
    <t>Price in $ 2016</t>
  </si>
  <si>
    <t>12/31/2016</t>
  </si>
  <si>
    <t>12/31/2015</t>
  </si>
  <si>
    <t>12/31/2014</t>
  </si>
  <si>
    <t>12/31/2013</t>
  </si>
  <si>
    <t>12/31/2012</t>
  </si>
  <si>
    <t>12/31/2011</t>
  </si>
  <si>
    <t>12/31/2010</t>
  </si>
  <si>
    <t>12/31/2009</t>
  </si>
  <si>
    <t>12/31/2008</t>
  </si>
  <si>
    <t>12/31/2007</t>
  </si>
  <si>
    <t>12/31/2006</t>
  </si>
  <si>
    <t>12/31/2005</t>
  </si>
  <si>
    <t>12/31/2004</t>
  </si>
  <si>
    <t>12/31/2003</t>
  </si>
  <si>
    <t>12/31/2002</t>
  </si>
  <si>
    <t>12/31/2001</t>
  </si>
  <si>
    <t>12/31/2000</t>
  </si>
  <si>
    <t>12/31/1999</t>
  </si>
  <si>
    <t>12/31/1998</t>
  </si>
  <si>
    <t>12/31/1997</t>
  </si>
  <si>
    <t>12/31/1996</t>
  </si>
  <si>
    <t>12/31/1995</t>
  </si>
  <si>
    <t>12/31/1994</t>
  </si>
  <si>
    <t>12/31/1993</t>
  </si>
  <si>
    <t>12/31/1992</t>
  </si>
  <si>
    <t>12/31/1991</t>
  </si>
  <si>
    <t>12/31/1990</t>
  </si>
  <si>
    <t>12/31/1989</t>
  </si>
  <si>
    <t>12/31/1988</t>
  </si>
  <si>
    <t>12/31/1987</t>
  </si>
  <si>
    <t>12/31/1986</t>
  </si>
  <si>
    <t>12/31/1985</t>
  </si>
  <si>
    <t>12/31/1984</t>
  </si>
  <si>
    <t>12/31/1983</t>
  </si>
  <si>
    <t>12/31/1982</t>
  </si>
  <si>
    <t>12/31/1981</t>
  </si>
  <si>
    <t>12/31/1980</t>
  </si>
  <si>
    <t>12/31/1979</t>
  </si>
  <si>
    <t>12/31/1978</t>
  </si>
  <si>
    <t>12/31/1977</t>
  </si>
  <si>
    <t>12/31/1976</t>
  </si>
  <si>
    <t>12/31/1975</t>
  </si>
  <si>
    <t>12/31/1974</t>
  </si>
  <si>
    <t>12/31/1973</t>
  </si>
  <si>
    <t>12/31/1972</t>
  </si>
  <si>
    <t>12/31/1971</t>
  </si>
  <si>
    <t>12/31/1970</t>
  </si>
  <si>
    <t>12/31/1969</t>
  </si>
  <si>
    <t>12/31/1968</t>
  </si>
  <si>
    <t>12/31/1967</t>
  </si>
  <si>
    <t>12/31/1966</t>
  </si>
  <si>
    <t>12/31/1965</t>
  </si>
  <si>
    <t>12/31/1964</t>
  </si>
  <si>
    <t>12/31/1963</t>
  </si>
  <si>
    <t>12/31/1962</t>
  </si>
  <si>
    <t>12/31/1961</t>
  </si>
  <si>
    <t>12/31/1960</t>
  </si>
  <si>
    <t>12/31/1959</t>
  </si>
  <si>
    <t>12/31/1958</t>
  </si>
  <si>
    <t>12/31/1957</t>
  </si>
  <si>
    <t>12/31/1956</t>
  </si>
  <si>
    <t>12/31/1955</t>
  </si>
  <si>
    <t>12/31/1954</t>
  </si>
  <si>
    <t>12/31/1953</t>
  </si>
  <si>
    <t>12/31/1952</t>
  </si>
  <si>
    <t>12/31/1951</t>
  </si>
  <si>
    <t>12/31/1950</t>
  </si>
  <si>
    <t>12/31/1949</t>
  </si>
  <si>
    <t>12/31/1948</t>
  </si>
  <si>
    <t>12/31/1947</t>
  </si>
  <si>
    <t>12/31/1946</t>
  </si>
  <si>
    <t>12/31/1945</t>
  </si>
  <si>
    <t>12/31/1944</t>
  </si>
  <si>
    <t>12/31/1943</t>
  </si>
  <si>
    <t>12/31/1942</t>
  </si>
  <si>
    <t>12/31/1941</t>
  </si>
  <si>
    <t>12/31/1940</t>
  </si>
  <si>
    <t>12/31/1939</t>
  </si>
  <si>
    <t>12/31/1938</t>
  </si>
  <si>
    <t>12/31/1937</t>
  </si>
  <si>
    <t>12/31/1936</t>
  </si>
  <si>
    <t>12/31/1935</t>
  </si>
  <si>
    <t>12/31/1934</t>
  </si>
  <si>
    <t>12/31/1933</t>
  </si>
  <si>
    <t>12/31/1932</t>
  </si>
  <si>
    <t>12/31/1931</t>
  </si>
  <si>
    <t>12/31/1930</t>
  </si>
  <si>
    <t>12/31/1929</t>
  </si>
  <si>
    <t>12/31/1928</t>
  </si>
  <si>
    <t>12/31/1927</t>
  </si>
  <si>
    <t>12/31/1926</t>
  </si>
  <si>
    <t>12/31/1925</t>
  </si>
  <si>
    <t>12/31/1924</t>
  </si>
  <si>
    <t>12/31/1923</t>
  </si>
  <si>
    <t>12/31/1922</t>
  </si>
  <si>
    <t>12/31/1921</t>
  </si>
  <si>
    <t>12/31/1920</t>
  </si>
  <si>
    <t>12/31/1919</t>
  </si>
  <si>
    <t>12/31/1918</t>
  </si>
  <si>
    <t>12/31/1917</t>
  </si>
  <si>
    <t>12/31/1916</t>
  </si>
  <si>
    <t>12/31/1915</t>
  </si>
  <si>
    <t>12/31/1914</t>
  </si>
  <si>
    <t>12/31/1913</t>
  </si>
  <si>
    <t>12/31/1912</t>
  </si>
  <si>
    <t>12/31/1911</t>
  </si>
  <si>
    <t>12/31/1910</t>
  </si>
  <si>
    <t>12/31/1909</t>
  </si>
  <si>
    <t>12/31/1908</t>
  </si>
  <si>
    <t>12/31/1907</t>
  </si>
  <si>
    <t>12/31/1906</t>
  </si>
  <si>
    <t>12/31/1905</t>
  </si>
  <si>
    <t>12/31/1904</t>
  </si>
  <si>
    <t>12/31/1903</t>
  </si>
  <si>
    <t>12/31/1902</t>
  </si>
  <si>
    <t>12/31/1901</t>
  </si>
  <si>
    <t>12/31/1900</t>
  </si>
  <si>
    <t>1899-12-31</t>
  </si>
  <si>
    <t>1898-12-31</t>
  </si>
  <si>
    <t>1897-12-31</t>
  </si>
  <si>
    <t>1896-12-31</t>
  </si>
  <si>
    <t>1895-12-31</t>
  </si>
  <si>
    <t>1894-12-31</t>
  </si>
  <si>
    <t>1893-12-31</t>
  </si>
  <si>
    <t>1892-12-31</t>
  </si>
  <si>
    <t>1891-12-31</t>
  </si>
  <si>
    <t>1890-12-31</t>
  </si>
  <si>
    <t>1889-12-31</t>
  </si>
  <si>
    <t>1888-12-31</t>
  </si>
  <si>
    <t>1887-12-31</t>
  </si>
  <si>
    <t>1886-12-31</t>
  </si>
  <si>
    <t>1885-12-31</t>
  </si>
  <si>
    <t>1884-12-31</t>
  </si>
  <si>
    <t>1883-12-31</t>
  </si>
  <si>
    <t>1882-12-31</t>
  </si>
  <si>
    <t>1881-12-31</t>
  </si>
  <si>
    <t>1880-12-31</t>
  </si>
  <si>
    <t>1879-12-31</t>
  </si>
  <si>
    <t>1878-12-31</t>
  </si>
  <si>
    <t>1877-12-31</t>
  </si>
  <si>
    <t>1876-12-31</t>
  </si>
  <si>
    <t>1875-12-31</t>
  </si>
  <si>
    <t>1874-12-31</t>
  </si>
  <si>
    <t>1873-12-31</t>
  </si>
  <si>
    <t>1872-12-31</t>
  </si>
  <si>
    <t>1871-12-31</t>
  </si>
  <si>
    <t>1870-12-31</t>
  </si>
  <si>
    <t>1869-12-31</t>
  </si>
  <si>
    <t>1868-12-31</t>
  </si>
  <si>
    <t>1867-12-31</t>
  </si>
  <si>
    <t>1866-12-31</t>
  </si>
  <si>
    <t>1865-12-31</t>
  </si>
  <si>
    <t>1864-12-31</t>
  </si>
  <si>
    <t>1863-12-31</t>
  </si>
  <si>
    <t>1862-12-31</t>
  </si>
  <si>
    <t>1861-12-31</t>
  </si>
  <si>
    <t>Population Mean  Price in Contp Dollars.=&gt; 11.654496</t>
  </si>
  <si>
    <t>Population Mean  Price in 2016.=&gt; 34.64255941</t>
  </si>
  <si>
    <t>Difference In Prices Btw other Years And 2016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</si>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</sst>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33" borderId="10" xfId="0" applyFont="1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 there a correlation between Price differences Price In Contemporary</a:t>
            </a:r>
            <a:r>
              <a:rPr lang="en-US" baseline="0"/>
              <a:t> Dollars</a:t>
            </a:r>
            <a:endParaRPr lang="en-US"/>
          </a:p>
        </c:rich>
      </c:tx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Correlation1!$A$1</c:f>
              <c:strCache>
                <c:ptCount val="1"/>
                <c:pt idx="0">
                  <c:v>Price in Contemporary Dollars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Correlation1!$A$2:$A$157</c:f>
              <c:numCache>
                <c:formatCode>General</c:formatCode>
                <c:ptCount val="156"/>
                <c:pt idx="0">
                  <c:v>43.734169960000003</c:v>
                </c:pt>
                <c:pt idx="1">
                  <c:v>52.386758890000003</c:v>
                </c:pt>
                <c:pt idx="2">
                  <c:v>98.946007910000006</c:v>
                </c:pt>
                <c:pt idx="3">
                  <c:v>108.6585178</c:v>
                </c:pt>
                <c:pt idx="4">
                  <c:v>111.66970240000001</c:v>
                </c:pt>
                <c:pt idx="5">
                  <c:v>111.2555976</c:v>
                </c:pt>
                <c:pt idx="6">
                  <c:v>79.495533600000002</c:v>
                </c:pt>
                <c:pt idx="7">
                  <c:v>61.671264819999998</c:v>
                </c:pt>
                <c:pt idx="8">
                  <c:v>97.255972760000006</c:v>
                </c:pt>
                <c:pt idx="9">
                  <c:v>72.389078429999998</c:v>
                </c:pt>
                <c:pt idx="10">
                  <c:v>65.144062500000004</c:v>
                </c:pt>
                <c:pt idx="11">
                  <c:v>54.521089490000001</c:v>
                </c:pt>
                <c:pt idx="12">
                  <c:v>38.265000000000001</c:v>
                </c:pt>
                <c:pt idx="13">
                  <c:v>28.83070313</c:v>
                </c:pt>
                <c:pt idx="14">
                  <c:v>25.023255809999998</c:v>
                </c:pt>
                <c:pt idx="15">
                  <c:v>24.443891050000001</c:v>
                </c:pt>
                <c:pt idx="16">
                  <c:v>28.495449220000001</c:v>
                </c:pt>
                <c:pt idx="17">
                  <c:v>17.97007782</c:v>
                </c:pt>
                <c:pt idx="18">
                  <c:v>12.71566148</c:v>
                </c:pt>
                <c:pt idx="19">
                  <c:v>19.092587550000001</c:v>
                </c:pt>
                <c:pt idx="20">
                  <c:v>20.668488369999999</c:v>
                </c:pt>
                <c:pt idx="21">
                  <c:v>17.01667969</c:v>
                </c:pt>
                <c:pt idx="22">
                  <c:v>15.81762646</c:v>
                </c:pt>
                <c:pt idx="23">
                  <c:v>16.97163424</c:v>
                </c:pt>
                <c:pt idx="24">
                  <c:v>19.320836580000002</c:v>
                </c:pt>
                <c:pt idx="25">
                  <c:v>20.000914399999999</c:v>
                </c:pt>
                <c:pt idx="26">
                  <c:v>23.72582031</c:v>
                </c:pt>
                <c:pt idx="27">
                  <c:v>18.22611328</c:v>
                </c:pt>
                <c:pt idx="28">
                  <c:v>14.923841700000001</c:v>
                </c:pt>
                <c:pt idx="29">
                  <c:v>18.435039369999998</c:v>
                </c:pt>
                <c:pt idx="30">
                  <c:v>14.43</c:v>
                </c:pt>
                <c:pt idx="31">
                  <c:v>27.56</c:v>
                </c:pt>
                <c:pt idx="32">
                  <c:v>28.78</c:v>
                </c:pt>
                <c:pt idx="33">
                  <c:v>29.55</c:v>
                </c:pt>
                <c:pt idx="34">
                  <c:v>32.97</c:v>
                </c:pt>
                <c:pt idx="35">
                  <c:v>35.93</c:v>
                </c:pt>
                <c:pt idx="36">
                  <c:v>36.83</c:v>
                </c:pt>
                <c:pt idx="37">
                  <c:v>31.61</c:v>
                </c:pt>
                <c:pt idx="38">
                  <c:v>14.02</c:v>
                </c:pt>
                <c:pt idx="39">
                  <c:v>13.92</c:v>
                </c:pt>
                <c:pt idx="40">
                  <c:v>12.8</c:v>
                </c:pt>
                <c:pt idx="41">
                  <c:v>11.53</c:v>
                </c:pt>
                <c:pt idx="42">
                  <c:v>11.58</c:v>
                </c:pt>
                <c:pt idx="43">
                  <c:v>3.29</c:v>
                </c:pt>
                <c:pt idx="44">
                  <c:v>2.48</c:v>
                </c:pt>
                <c:pt idx="45">
                  <c:v>2.2400000000000002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1.9</c:v>
                </c:pt>
                <c:pt idx="57">
                  <c:v>2.08</c:v>
                </c:pt>
                <c:pt idx="58">
                  <c:v>2.08</c:v>
                </c:pt>
                <c:pt idx="59">
                  <c:v>1.9</c:v>
                </c:pt>
                <c:pt idx="60">
                  <c:v>1.93</c:v>
                </c:pt>
                <c:pt idx="61">
                  <c:v>1.93</c:v>
                </c:pt>
                <c:pt idx="62">
                  <c:v>1.93</c:v>
                </c:pt>
                <c:pt idx="63">
                  <c:v>1.93</c:v>
                </c:pt>
                <c:pt idx="64">
                  <c:v>1.71</c:v>
                </c:pt>
                <c:pt idx="65">
                  <c:v>1.71</c:v>
                </c:pt>
                <c:pt idx="66">
                  <c:v>1.71</c:v>
                </c:pt>
                <c:pt idx="67">
                  <c:v>1.78</c:v>
                </c:pt>
                <c:pt idx="68">
                  <c:v>1.99</c:v>
                </c:pt>
                <c:pt idx="69">
                  <c:v>1.9</c:v>
                </c:pt>
                <c:pt idx="70">
                  <c:v>1.1200000000000001</c:v>
                </c:pt>
                <c:pt idx="71">
                  <c:v>1.05</c:v>
                </c:pt>
                <c:pt idx="72">
                  <c:v>1.21</c:v>
                </c:pt>
                <c:pt idx="73">
                  <c:v>1.2</c:v>
                </c:pt>
                <c:pt idx="74">
                  <c:v>1.19</c:v>
                </c:pt>
                <c:pt idx="75">
                  <c:v>1.1399999999999999</c:v>
                </c:pt>
                <c:pt idx="76">
                  <c:v>1.02</c:v>
                </c:pt>
                <c:pt idx="77">
                  <c:v>1.02</c:v>
                </c:pt>
                <c:pt idx="78">
                  <c:v>1.1299999999999999</c:v>
                </c:pt>
                <c:pt idx="79">
                  <c:v>1.18</c:v>
                </c:pt>
                <c:pt idx="80">
                  <c:v>1.0900000000000001</c:v>
                </c:pt>
                <c:pt idx="81">
                  <c:v>0.97</c:v>
                </c:pt>
                <c:pt idx="82">
                  <c:v>1</c:v>
                </c:pt>
                <c:pt idx="83">
                  <c:v>0.67</c:v>
                </c:pt>
                <c:pt idx="84">
                  <c:v>0.87</c:v>
                </c:pt>
                <c:pt idx="85">
                  <c:v>0.65</c:v>
                </c:pt>
                <c:pt idx="86">
                  <c:v>1.19</c:v>
                </c:pt>
                <c:pt idx="87">
                  <c:v>1.27</c:v>
                </c:pt>
                <c:pt idx="88">
                  <c:v>1.17</c:v>
                </c:pt>
                <c:pt idx="89">
                  <c:v>1.3</c:v>
                </c:pt>
                <c:pt idx="90">
                  <c:v>1.88</c:v>
                </c:pt>
                <c:pt idx="91">
                  <c:v>1.68</c:v>
                </c:pt>
                <c:pt idx="92">
                  <c:v>1.43</c:v>
                </c:pt>
                <c:pt idx="93">
                  <c:v>1.34</c:v>
                </c:pt>
                <c:pt idx="94">
                  <c:v>1.61</c:v>
                </c:pt>
                <c:pt idx="95">
                  <c:v>1.73</c:v>
                </c:pt>
                <c:pt idx="96">
                  <c:v>3.07</c:v>
                </c:pt>
                <c:pt idx="97">
                  <c:v>2.0099999999999998</c:v>
                </c:pt>
                <c:pt idx="98">
                  <c:v>1.98</c:v>
                </c:pt>
                <c:pt idx="99">
                  <c:v>1.56</c:v>
                </c:pt>
                <c:pt idx="100">
                  <c:v>1.1000000000000001</c:v>
                </c:pt>
                <c:pt idx="101">
                  <c:v>0.64</c:v>
                </c:pt>
                <c:pt idx="102">
                  <c:v>0.81</c:v>
                </c:pt>
                <c:pt idx="103">
                  <c:v>0.95</c:v>
                </c:pt>
                <c:pt idx="104">
                  <c:v>0.74</c:v>
                </c:pt>
                <c:pt idx="105">
                  <c:v>0.61</c:v>
                </c:pt>
                <c:pt idx="106">
                  <c:v>0.61</c:v>
                </c:pt>
                <c:pt idx="107">
                  <c:v>0.7</c:v>
                </c:pt>
                <c:pt idx="108">
                  <c:v>0.72</c:v>
                </c:pt>
                <c:pt idx="109">
                  <c:v>0.72</c:v>
                </c:pt>
                <c:pt idx="110">
                  <c:v>0.73</c:v>
                </c:pt>
                <c:pt idx="111">
                  <c:v>0.62</c:v>
                </c:pt>
                <c:pt idx="112">
                  <c:v>0.86</c:v>
                </c:pt>
                <c:pt idx="113">
                  <c:v>0.94</c:v>
                </c:pt>
                <c:pt idx="114">
                  <c:v>0.8</c:v>
                </c:pt>
                <c:pt idx="115">
                  <c:v>0.96</c:v>
                </c:pt>
                <c:pt idx="116">
                  <c:v>1.19</c:v>
                </c:pt>
                <c:pt idx="117">
                  <c:v>1.29</c:v>
                </c:pt>
                <c:pt idx="118">
                  <c:v>0.91</c:v>
                </c:pt>
                <c:pt idx="119">
                  <c:v>0.79</c:v>
                </c:pt>
                <c:pt idx="120">
                  <c:v>1.18</c:v>
                </c:pt>
                <c:pt idx="121">
                  <c:v>1.36</c:v>
                </c:pt>
                <c:pt idx="122">
                  <c:v>0.84</c:v>
                </c:pt>
                <c:pt idx="123">
                  <c:v>0.64</c:v>
                </c:pt>
                <c:pt idx="124">
                  <c:v>0.56000000000000005</c:v>
                </c:pt>
                <c:pt idx="125">
                  <c:v>0.67</c:v>
                </c:pt>
                <c:pt idx="126">
                  <c:v>0.87</c:v>
                </c:pt>
                <c:pt idx="127">
                  <c:v>0.94</c:v>
                </c:pt>
                <c:pt idx="128">
                  <c:v>0.88</c:v>
                </c:pt>
                <c:pt idx="129">
                  <c:v>0.67</c:v>
                </c:pt>
                <c:pt idx="130">
                  <c:v>0.71</c:v>
                </c:pt>
                <c:pt idx="131">
                  <c:v>0.88</c:v>
                </c:pt>
                <c:pt idx="132">
                  <c:v>0.84</c:v>
                </c:pt>
                <c:pt idx="133">
                  <c:v>1</c:v>
                </c:pt>
                <c:pt idx="134">
                  <c:v>0.78</c:v>
                </c:pt>
                <c:pt idx="135">
                  <c:v>0.86</c:v>
                </c:pt>
                <c:pt idx="136">
                  <c:v>0.95</c:v>
                </c:pt>
                <c:pt idx="137">
                  <c:v>0.86</c:v>
                </c:pt>
                <c:pt idx="138">
                  <c:v>1.19</c:v>
                </c:pt>
                <c:pt idx="139">
                  <c:v>2.42</c:v>
                </c:pt>
                <c:pt idx="140">
                  <c:v>2.56</c:v>
                </c:pt>
                <c:pt idx="141">
                  <c:v>1.35</c:v>
                </c:pt>
                <c:pt idx="142">
                  <c:v>1.17</c:v>
                </c:pt>
                <c:pt idx="143">
                  <c:v>1.83</c:v>
                </c:pt>
                <c:pt idx="144">
                  <c:v>3.64</c:v>
                </c:pt>
                <c:pt idx="145">
                  <c:v>4.34</c:v>
                </c:pt>
                <c:pt idx="146">
                  <c:v>3.86</c:v>
                </c:pt>
                <c:pt idx="147">
                  <c:v>3.64</c:v>
                </c:pt>
                <c:pt idx="148">
                  <c:v>3.63</c:v>
                </c:pt>
                <c:pt idx="149">
                  <c:v>2.41</c:v>
                </c:pt>
                <c:pt idx="150">
                  <c:v>3.74</c:v>
                </c:pt>
                <c:pt idx="151">
                  <c:v>6.59</c:v>
                </c:pt>
                <c:pt idx="152">
                  <c:v>8.06</c:v>
                </c:pt>
                <c:pt idx="153">
                  <c:v>3.15</c:v>
                </c:pt>
                <c:pt idx="154">
                  <c:v>1.05</c:v>
                </c:pt>
                <c:pt idx="155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9-4021-B679-34CD7B5CFA56}"/>
            </c:ext>
          </c:extLst>
        </c:ser>
        <c:ser>
          <c:idx val="1"/>
          <c:order val="1"/>
          <c:tx>
            <c:strRef>
              <c:f>Correlation1!$C$1</c:f>
              <c:strCache>
                <c:ptCount val="1"/>
                <c:pt idx="0">
                  <c:v>Difference In Prices Btw other Years And 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Correlation1!$C$2:$C$157</c:f>
              <c:numCache>
                <c:formatCode>General</c:formatCode>
                <c:ptCount val="156"/>
                <c:pt idx="0">
                  <c:v>0</c:v>
                </c:pt>
                <c:pt idx="1">
                  <c:v>0.66086571999999677</c:v>
                </c:pt>
                <c:pt idx="2">
                  <c:v>1.3671447899999976</c:v>
                </c:pt>
                <c:pt idx="3">
                  <c:v>3.2883431000000058</c:v>
                </c:pt>
                <c:pt idx="4">
                  <c:v>5.0646646000000004</c:v>
                </c:pt>
                <c:pt idx="5">
                  <c:v>7.4526846999999918</c:v>
                </c:pt>
                <c:pt idx="6">
                  <c:v>8.0025610799999924</c:v>
                </c:pt>
                <c:pt idx="7">
                  <c:v>7.3216606500000054</c:v>
                </c:pt>
                <c:pt idx="8">
                  <c:v>11.159210739999992</c:v>
                </c:pt>
                <c:pt idx="9">
                  <c:v>11.404294550000003</c:v>
                </c:pt>
                <c:pt idx="10">
                  <c:v>12.410654799999989</c:v>
                </c:pt>
                <c:pt idx="11">
                  <c:v>12.480667439999998</c:v>
                </c:pt>
                <c:pt idx="12">
                  <c:v>10.352617019999997</c:v>
                </c:pt>
                <c:pt idx="13">
                  <c:v>8.7756586000000034</c:v>
                </c:pt>
                <c:pt idx="14">
                  <c:v>8.3606049700000007</c:v>
                </c:pt>
                <c:pt idx="15">
                  <c:v>8.6826192299999967</c:v>
                </c:pt>
                <c:pt idx="16">
                  <c:v>11.220620909999997</c:v>
                </c:pt>
                <c:pt idx="17">
                  <c:v>7.9179441600000011</c:v>
                </c:pt>
                <c:pt idx="18">
                  <c:v>6.0073309699999999</c:v>
                </c:pt>
                <c:pt idx="19">
                  <c:v>9.4579086999999973</c:v>
                </c:pt>
                <c:pt idx="20">
                  <c:v>10.947712370000001</c:v>
                </c:pt>
                <c:pt idx="21">
                  <c:v>9.7820226999999988</c:v>
                </c:pt>
                <c:pt idx="22">
                  <c:v>9.7982059899999996</c:v>
                </c:pt>
                <c:pt idx="23">
                  <c:v>11.217369290000001</c:v>
                </c:pt>
                <c:pt idx="24">
                  <c:v>13.730738829999996</c:v>
                </c:pt>
                <c:pt idx="25">
                  <c:v>15.248369529999998</c:v>
                </c:pt>
                <c:pt idx="26">
                  <c:v>19.842373669999997</c:v>
                </c:pt>
                <c:pt idx="27">
                  <c:v>17.051263939999998</c:v>
                </c:pt>
                <c:pt idx="28">
                  <c:v>15.353643290000001</c:v>
                </c:pt>
                <c:pt idx="29">
                  <c:v>20.51336293</c:v>
                </c:pt>
                <c:pt idx="30">
                  <c:v>17.169461770000002</c:v>
                </c:pt>
                <c:pt idx="31">
                  <c:v>33.913911900000002</c:v>
                </c:pt>
                <c:pt idx="32">
                  <c:v>37.701246010000006</c:v>
                </c:pt>
                <c:pt idx="33">
                  <c:v>41.65689608000001</c:v>
                </c:pt>
                <c:pt idx="34">
                  <c:v>49.030319070000004</c:v>
                </c:pt>
                <c:pt idx="35">
                  <c:v>58.937453359999999</c:v>
                </c:pt>
                <c:pt idx="36">
                  <c:v>70.444973399999995</c:v>
                </c:pt>
                <c:pt idx="37">
                  <c:v>72.888915600000004</c:v>
                </c:pt>
                <c:pt idx="38">
                  <c:v>37.588867179999994</c:v>
                </c:pt>
                <c:pt idx="39">
                  <c:v>41.171398789999998</c:v>
                </c:pt>
                <c:pt idx="40">
                  <c:v>41.176614270000002</c:v>
                </c:pt>
                <c:pt idx="41">
                  <c:v>39.913748399999996</c:v>
                </c:pt>
                <c:pt idx="42">
                  <c:v>44.811612709999999</c:v>
                </c:pt>
                <c:pt idx="43">
                  <c:v>14.484414409999999</c:v>
                </c:pt>
                <c:pt idx="44">
                  <c:v>11.75164708</c:v>
                </c:pt>
                <c:pt idx="45">
                  <c:v>11.01760267</c:v>
                </c:pt>
                <c:pt idx="46">
                  <c:v>9.3200043199999989</c:v>
                </c:pt>
                <c:pt idx="47">
                  <c:v>9.9766634799999991</c:v>
                </c:pt>
                <c:pt idx="48">
                  <c:v>10.611721999999999</c:v>
                </c:pt>
                <c:pt idx="49">
                  <c:v>11.130137119999999</c:v>
                </c:pt>
                <c:pt idx="50">
                  <c:v>11.50598808</c:v>
                </c:pt>
                <c:pt idx="51">
                  <c:v>11.87751892</c:v>
                </c:pt>
                <c:pt idx="52">
                  <c:v>12.11080572</c:v>
                </c:pt>
                <c:pt idx="53">
                  <c:v>12.305211389999998</c:v>
                </c:pt>
                <c:pt idx="54">
                  <c:v>12.473696299999999</c:v>
                </c:pt>
                <c:pt idx="55">
                  <c:v>12.629220839999999</c:v>
                </c:pt>
                <c:pt idx="56">
                  <c:v>13.48132861</c:v>
                </c:pt>
                <c:pt idx="57">
                  <c:v>15.028082970000002</c:v>
                </c:pt>
                <c:pt idx="58">
                  <c:v>15.177847340000001</c:v>
                </c:pt>
                <c:pt idx="59">
                  <c:v>14.283912020000001</c:v>
                </c:pt>
                <c:pt idx="60">
                  <c:v>15.106992900000002</c:v>
                </c:pt>
                <c:pt idx="61">
                  <c:v>15.357128190000001</c:v>
                </c:pt>
                <c:pt idx="62">
                  <c:v>15.287646169999999</c:v>
                </c:pt>
                <c:pt idx="63">
                  <c:v>15.371024600000002</c:v>
                </c:pt>
                <c:pt idx="64">
                  <c:v>13.742010669999999</c:v>
                </c:pt>
                <c:pt idx="65">
                  <c:v>14.074444369999998</c:v>
                </c:pt>
                <c:pt idx="66">
                  <c:v>15.326200869999997</c:v>
                </c:pt>
                <c:pt idx="67">
                  <c:v>16.133018449999998</c:v>
                </c:pt>
                <c:pt idx="68">
                  <c:v>17.835754230000003</c:v>
                </c:pt>
                <c:pt idx="69">
                  <c:v>18.502035040000003</c:v>
                </c:pt>
                <c:pt idx="70">
                  <c:v>12.629521019999999</c:v>
                </c:pt>
                <c:pt idx="71">
                  <c:v>12.94144807</c:v>
                </c:pt>
                <c:pt idx="72">
                  <c:v>15.285201099999998</c:v>
                </c:pt>
                <c:pt idx="73">
                  <c:v>15.444005440000002</c:v>
                </c:pt>
                <c:pt idx="74">
                  <c:v>16.3235028</c:v>
                </c:pt>
                <c:pt idx="75">
                  <c:v>17.432509679999999</c:v>
                </c:pt>
                <c:pt idx="76">
                  <c:v>16.4249568</c:v>
                </c:pt>
                <c:pt idx="77">
                  <c:v>16.593873720000001</c:v>
                </c:pt>
                <c:pt idx="78">
                  <c:v>18.106777060000002</c:v>
                </c:pt>
                <c:pt idx="79">
                  <c:v>18.53412698</c:v>
                </c:pt>
                <c:pt idx="80">
                  <c:v>17.779758350000002</c:v>
                </c:pt>
                <c:pt idx="81">
                  <c:v>15.98066238</c:v>
                </c:pt>
                <c:pt idx="82">
                  <c:v>16.91412248</c:v>
                </c:pt>
                <c:pt idx="83">
                  <c:v>11.73125769</c:v>
                </c:pt>
                <c:pt idx="84">
                  <c:v>14.408341610000001</c:v>
                </c:pt>
                <c:pt idx="85">
                  <c:v>9.5885786199999998</c:v>
                </c:pt>
                <c:pt idx="86">
                  <c:v>15.906514630000002</c:v>
                </c:pt>
                <c:pt idx="87">
                  <c:v>16.509502550000001</c:v>
                </c:pt>
                <c:pt idx="88">
                  <c:v>15.209541719999999</c:v>
                </c:pt>
                <c:pt idx="89">
                  <c:v>16.656123709999999</c:v>
                </c:pt>
                <c:pt idx="90">
                  <c:v>23.60000715</c:v>
                </c:pt>
                <c:pt idx="91">
                  <c:v>21.307102440000001</c:v>
                </c:pt>
                <c:pt idx="92">
                  <c:v>18.630625080000002</c:v>
                </c:pt>
                <c:pt idx="93">
                  <c:v>17.49666139</c:v>
                </c:pt>
                <c:pt idx="94">
                  <c:v>21.42783992</c:v>
                </c:pt>
                <c:pt idx="95">
                  <c:v>21.459596340000001</c:v>
                </c:pt>
                <c:pt idx="96">
                  <c:v>33.690024139999998</c:v>
                </c:pt>
                <c:pt idx="97">
                  <c:v>25.868709109999998</c:v>
                </c:pt>
                <c:pt idx="98">
                  <c:v>29.550439609999998</c:v>
                </c:pt>
                <c:pt idx="99">
                  <c:v>27.617843000000001</c:v>
                </c:pt>
                <c:pt idx="100">
                  <c:v>23.0619847</c:v>
                </c:pt>
                <c:pt idx="101">
                  <c:v>14.479288969999999</c:v>
                </c:pt>
                <c:pt idx="102">
                  <c:v>18.51781171</c:v>
                </c:pt>
                <c:pt idx="103">
                  <c:v>22.026230120000001</c:v>
                </c:pt>
                <c:pt idx="104">
                  <c:v>17.589277150000001</c:v>
                </c:pt>
                <c:pt idx="105">
                  <c:v>15.038885760000001</c:v>
                </c:pt>
                <c:pt idx="106">
                  <c:v>15.038885760000001</c:v>
                </c:pt>
                <c:pt idx="107">
                  <c:v>17.922839150000001</c:v>
                </c:pt>
                <c:pt idx="108">
                  <c:v>18.434920270000003</c:v>
                </c:pt>
                <c:pt idx="109">
                  <c:v>17.750815970000001</c:v>
                </c:pt>
                <c:pt idx="110">
                  <c:v>18.690960829999998</c:v>
                </c:pt>
                <c:pt idx="111">
                  <c:v>15.874514680000003</c:v>
                </c:pt>
                <c:pt idx="112">
                  <c:v>22.0194881</c:v>
                </c:pt>
                <c:pt idx="113">
                  <c:v>24.067812569999997</c:v>
                </c:pt>
                <c:pt idx="114">
                  <c:v>21.301831079999999</c:v>
                </c:pt>
                <c:pt idx="115">
                  <c:v>26.623085189999998</c:v>
                </c:pt>
                <c:pt idx="116">
                  <c:v>33.001532680000004</c:v>
                </c:pt>
                <c:pt idx="117">
                  <c:v>35.774770719999999</c:v>
                </c:pt>
                <c:pt idx="118">
                  <c:v>25.23646617</c:v>
                </c:pt>
                <c:pt idx="119">
                  <c:v>21.908580520000001</c:v>
                </c:pt>
                <c:pt idx="120">
                  <c:v>32.724208879999999</c:v>
                </c:pt>
                <c:pt idx="121">
                  <c:v>37.716037350000001</c:v>
                </c:pt>
                <c:pt idx="122">
                  <c:v>22.366922630000001</c:v>
                </c:pt>
                <c:pt idx="123">
                  <c:v>16.386595789999998</c:v>
                </c:pt>
                <c:pt idx="124">
                  <c:v>14.338271319999999</c:v>
                </c:pt>
                <c:pt idx="125">
                  <c:v>17.154717469999998</c:v>
                </c:pt>
                <c:pt idx="126">
                  <c:v>22.275528659999999</c:v>
                </c:pt>
                <c:pt idx="127">
                  <c:v>24.067812569999997</c:v>
                </c:pt>
                <c:pt idx="128">
                  <c:v>22.531569220000002</c:v>
                </c:pt>
                <c:pt idx="129">
                  <c:v>17.154717469999998</c:v>
                </c:pt>
                <c:pt idx="130">
                  <c:v>18.17887971</c:v>
                </c:pt>
                <c:pt idx="131">
                  <c:v>22.531569220000002</c:v>
                </c:pt>
                <c:pt idx="132">
                  <c:v>21.507406979999999</c:v>
                </c:pt>
                <c:pt idx="133">
                  <c:v>24.653911069999999</c:v>
                </c:pt>
                <c:pt idx="134">
                  <c:v>18.540048889999998</c:v>
                </c:pt>
                <c:pt idx="135">
                  <c:v>20.441592370000002</c:v>
                </c:pt>
                <c:pt idx="136">
                  <c:v>22.580828780000001</c:v>
                </c:pt>
                <c:pt idx="137">
                  <c:v>21.202363520000002</c:v>
                </c:pt>
                <c:pt idx="138">
                  <c:v>28.285459209999999</c:v>
                </c:pt>
                <c:pt idx="139">
                  <c:v>51.902156699999999</c:v>
                </c:pt>
                <c:pt idx="140">
                  <c:v>54.904760809999999</c:v>
                </c:pt>
                <c:pt idx="141">
                  <c:v>28.035389049999999</c:v>
                </c:pt>
                <c:pt idx="142">
                  <c:v>23.548297849999997</c:v>
                </c:pt>
                <c:pt idx="143">
                  <c:v>34.68406676</c:v>
                </c:pt>
                <c:pt idx="144">
                  <c:v>68.98907269</c:v>
                </c:pt>
                <c:pt idx="145">
                  <c:v>82.256202049999999</c:v>
                </c:pt>
                <c:pt idx="146">
                  <c:v>69.105123919999997</c:v>
                </c:pt>
                <c:pt idx="147">
                  <c:v>61.726165420000001</c:v>
                </c:pt>
                <c:pt idx="148">
                  <c:v>61.556588040000001</c:v>
                </c:pt>
                <c:pt idx="149">
                  <c:v>38.80728379</c:v>
                </c:pt>
                <c:pt idx="150">
                  <c:v>57.316308360000001</c:v>
                </c:pt>
                <c:pt idx="151">
                  <c:v>96.315645000000004</c:v>
                </c:pt>
                <c:pt idx="152">
                  <c:v>115.1224394</c:v>
                </c:pt>
                <c:pt idx="153">
                  <c:v>58.003377210000004</c:v>
                </c:pt>
                <c:pt idx="154">
                  <c:v>24.090832849999998</c:v>
                </c:pt>
                <c:pt idx="155">
                  <c:v>12.54598741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9-4021-B679-34CD7B5CF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196560"/>
        <c:axId val="455198912"/>
      </c:lineChart>
      <c:catAx>
        <c:axId val="45519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98912"/>
        <c:crosses val="autoZero"/>
        <c:auto val="1"/>
        <c:lblAlgn val="ctr"/>
        <c:lblOffset val="100"/>
        <c:noMultiLvlLbl val="0"/>
      </c:catAx>
      <c:valAx>
        <c:axId val="4551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9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</a:t>
            </a:r>
            <a:r>
              <a:rPr lang="en-US" baseline="0"/>
              <a:t> There A Correlation Between Prices i 2016 And Price Difference?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Correlation1!$B$1</c:f>
              <c:strCache>
                <c:ptCount val="1"/>
                <c:pt idx="0">
                  <c:v>Price in $ 2016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Correlation1!$B$2:$B$157</c:f>
              <c:numCache>
                <c:formatCode>General</c:formatCode>
                <c:ptCount val="156"/>
                <c:pt idx="0">
                  <c:v>43.734169960000003</c:v>
                </c:pt>
                <c:pt idx="1">
                  <c:v>53.04762461</c:v>
                </c:pt>
                <c:pt idx="2">
                  <c:v>100.3131527</c:v>
                </c:pt>
                <c:pt idx="3">
                  <c:v>111.9468609</c:v>
                </c:pt>
                <c:pt idx="4">
                  <c:v>116.73436700000001</c:v>
                </c:pt>
                <c:pt idx="5">
                  <c:v>118.70828229999999</c:v>
                </c:pt>
                <c:pt idx="6">
                  <c:v>87.498094679999994</c:v>
                </c:pt>
                <c:pt idx="7">
                  <c:v>68.992925470000003</c:v>
                </c:pt>
                <c:pt idx="8">
                  <c:v>108.4151835</c:v>
                </c:pt>
                <c:pt idx="9">
                  <c:v>83.793372980000001</c:v>
                </c:pt>
                <c:pt idx="10">
                  <c:v>77.554717299999993</c:v>
                </c:pt>
                <c:pt idx="11">
                  <c:v>67.001756929999999</c:v>
                </c:pt>
                <c:pt idx="12">
                  <c:v>48.617617019999997</c:v>
                </c:pt>
                <c:pt idx="13">
                  <c:v>37.606361730000003</c:v>
                </c:pt>
                <c:pt idx="14">
                  <c:v>33.383860779999999</c:v>
                </c:pt>
                <c:pt idx="15">
                  <c:v>33.126510279999998</c:v>
                </c:pt>
                <c:pt idx="16">
                  <c:v>39.716070129999999</c:v>
                </c:pt>
                <c:pt idx="17">
                  <c:v>25.888021980000001</c:v>
                </c:pt>
                <c:pt idx="18">
                  <c:v>18.72299245</c:v>
                </c:pt>
                <c:pt idx="19">
                  <c:v>28.550496249999998</c:v>
                </c:pt>
                <c:pt idx="20">
                  <c:v>31.61620074</c:v>
                </c:pt>
                <c:pt idx="21">
                  <c:v>26.798702389999999</c:v>
                </c:pt>
                <c:pt idx="22">
                  <c:v>25.615832449999999</c:v>
                </c:pt>
                <c:pt idx="23">
                  <c:v>28.189003530000001</c:v>
                </c:pt>
                <c:pt idx="24">
                  <c:v>33.051575409999998</c:v>
                </c:pt>
                <c:pt idx="25">
                  <c:v>35.249283929999997</c:v>
                </c:pt>
                <c:pt idx="26">
                  <c:v>43.568193979999997</c:v>
                </c:pt>
                <c:pt idx="27">
                  <c:v>35.277377219999998</c:v>
                </c:pt>
                <c:pt idx="28">
                  <c:v>30.277484990000001</c:v>
                </c:pt>
                <c:pt idx="29">
                  <c:v>38.948402299999998</c:v>
                </c:pt>
                <c:pt idx="30">
                  <c:v>31.599461770000001</c:v>
                </c:pt>
                <c:pt idx="31">
                  <c:v>61.473911899999997</c:v>
                </c:pt>
                <c:pt idx="32">
                  <c:v>66.481246010000007</c:v>
                </c:pt>
                <c:pt idx="33">
                  <c:v>71.206896080000007</c:v>
                </c:pt>
                <c:pt idx="34">
                  <c:v>82.000319070000003</c:v>
                </c:pt>
                <c:pt idx="35">
                  <c:v>94.867453359999999</c:v>
                </c:pt>
                <c:pt idx="36">
                  <c:v>107.27497339999999</c:v>
                </c:pt>
                <c:pt idx="37">
                  <c:v>104.4989156</c:v>
                </c:pt>
                <c:pt idx="38">
                  <c:v>51.608867179999997</c:v>
                </c:pt>
                <c:pt idx="39">
                  <c:v>55.09139879</c:v>
                </c:pt>
                <c:pt idx="40">
                  <c:v>53.976614269999999</c:v>
                </c:pt>
                <c:pt idx="41">
                  <c:v>51.443748399999997</c:v>
                </c:pt>
                <c:pt idx="42">
                  <c:v>56.391612709999997</c:v>
                </c:pt>
                <c:pt idx="43">
                  <c:v>17.774414409999999</c:v>
                </c:pt>
                <c:pt idx="44">
                  <c:v>14.23164708</c:v>
                </c:pt>
                <c:pt idx="45">
                  <c:v>13.257602670000001</c:v>
                </c:pt>
                <c:pt idx="46">
                  <c:v>11.12000432</c:v>
                </c:pt>
                <c:pt idx="47">
                  <c:v>11.77666348</c:v>
                </c:pt>
                <c:pt idx="48">
                  <c:v>12.411721999999999</c:v>
                </c:pt>
                <c:pt idx="49">
                  <c:v>12.930137119999999</c:v>
                </c:pt>
                <c:pt idx="50">
                  <c:v>13.305988080000001</c:v>
                </c:pt>
                <c:pt idx="51">
                  <c:v>13.677518920000001</c:v>
                </c:pt>
                <c:pt idx="52">
                  <c:v>13.910805720000001</c:v>
                </c:pt>
                <c:pt idx="53">
                  <c:v>14.105211389999999</c:v>
                </c:pt>
                <c:pt idx="54">
                  <c:v>14.273696299999999</c:v>
                </c:pt>
                <c:pt idx="55">
                  <c:v>14.429220839999999</c:v>
                </c:pt>
                <c:pt idx="56">
                  <c:v>15.381328610000001</c:v>
                </c:pt>
                <c:pt idx="57">
                  <c:v>17.108082970000002</c:v>
                </c:pt>
                <c:pt idx="58">
                  <c:v>17.257847340000001</c:v>
                </c:pt>
                <c:pt idx="59">
                  <c:v>16.183912020000001</c:v>
                </c:pt>
                <c:pt idx="60">
                  <c:v>17.036992900000001</c:v>
                </c:pt>
                <c:pt idx="61">
                  <c:v>17.287128190000001</c:v>
                </c:pt>
                <c:pt idx="62">
                  <c:v>17.217646169999998</c:v>
                </c:pt>
                <c:pt idx="63">
                  <c:v>17.301024600000002</c:v>
                </c:pt>
                <c:pt idx="64">
                  <c:v>15.45201067</c:v>
                </c:pt>
                <c:pt idx="65">
                  <c:v>15.784444369999999</c:v>
                </c:pt>
                <c:pt idx="66">
                  <c:v>17.036200869999998</c:v>
                </c:pt>
                <c:pt idx="67">
                  <c:v>17.913018449999999</c:v>
                </c:pt>
                <c:pt idx="68">
                  <c:v>19.825754230000001</c:v>
                </c:pt>
                <c:pt idx="69">
                  <c:v>20.402035040000001</c:v>
                </c:pt>
                <c:pt idx="70">
                  <c:v>13.74952102</c:v>
                </c:pt>
                <c:pt idx="71">
                  <c:v>13.991448070000001</c:v>
                </c:pt>
                <c:pt idx="72">
                  <c:v>16.495201099999999</c:v>
                </c:pt>
                <c:pt idx="73">
                  <c:v>16.644005440000001</c:v>
                </c:pt>
                <c:pt idx="74">
                  <c:v>17.513502800000001</c:v>
                </c:pt>
                <c:pt idx="75">
                  <c:v>18.57250968</c:v>
                </c:pt>
                <c:pt idx="76">
                  <c:v>17.4449568</c:v>
                </c:pt>
                <c:pt idx="77">
                  <c:v>17.613873720000001</c:v>
                </c:pt>
                <c:pt idx="78">
                  <c:v>19.236777060000001</c:v>
                </c:pt>
                <c:pt idx="79">
                  <c:v>19.71412698</c:v>
                </c:pt>
                <c:pt idx="80">
                  <c:v>18.869758350000001</c:v>
                </c:pt>
                <c:pt idx="81">
                  <c:v>16.950662380000001</c:v>
                </c:pt>
                <c:pt idx="82">
                  <c:v>17.91412248</c:v>
                </c:pt>
                <c:pt idx="83">
                  <c:v>12.40125769</c:v>
                </c:pt>
                <c:pt idx="84">
                  <c:v>15.27834161</c:v>
                </c:pt>
                <c:pt idx="85">
                  <c:v>10.23857862</c:v>
                </c:pt>
                <c:pt idx="86">
                  <c:v>17.096514630000001</c:v>
                </c:pt>
                <c:pt idx="87">
                  <c:v>17.77950255</c:v>
                </c:pt>
                <c:pt idx="88">
                  <c:v>16.379541719999999</c:v>
                </c:pt>
                <c:pt idx="89">
                  <c:v>17.95612371</c:v>
                </c:pt>
                <c:pt idx="90">
                  <c:v>25.480007149999999</c:v>
                </c:pt>
                <c:pt idx="91">
                  <c:v>22.987102440000001</c:v>
                </c:pt>
                <c:pt idx="92">
                  <c:v>20.060625080000001</c:v>
                </c:pt>
                <c:pt idx="93">
                  <c:v>18.83666139</c:v>
                </c:pt>
                <c:pt idx="94">
                  <c:v>23.03783992</c:v>
                </c:pt>
                <c:pt idx="95">
                  <c:v>23.189596340000001</c:v>
                </c:pt>
                <c:pt idx="96">
                  <c:v>36.760024139999999</c:v>
                </c:pt>
                <c:pt idx="97">
                  <c:v>27.878709109999999</c:v>
                </c:pt>
                <c:pt idx="98">
                  <c:v>31.530439609999998</c:v>
                </c:pt>
                <c:pt idx="99">
                  <c:v>29.177842999999999</c:v>
                </c:pt>
                <c:pt idx="100">
                  <c:v>24.161984700000001</c:v>
                </c:pt>
                <c:pt idx="101">
                  <c:v>15.119288969999999</c:v>
                </c:pt>
                <c:pt idx="102">
                  <c:v>19.327811709999999</c:v>
                </c:pt>
                <c:pt idx="103">
                  <c:v>22.97623012</c:v>
                </c:pt>
                <c:pt idx="104">
                  <c:v>18.329277149999999</c:v>
                </c:pt>
                <c:pt idx="105">
                  <c:v>15.648885760000001</c:v>
                </c:pt>
                <c:pt idx="106">
                  <c:v>15.648885760000001</c:v>
                </c:pt>
                <c:pt idx="107">
                  <c:v>18.622839150000001</c:v>
                </c:pt>
                <c:pt idx="108">
                  <c:v>19.154920270000002</c:v>
                </c:pt>
                <c:pt idx="109">
                  <c:v>18.47081597</c:v>
                </c:pt>
                <c:pt idx="110">
                  <c:v>19.420960829999999</c:v>
                </c:pt>
                <c:pt idx="111">
                  <c:v>16.494514680000002</c:v>
                </c:pt>
                <c:pt idx="112">
                  <c:v>22.8794881</c:v>
                </c:pt>
                <c:pt idx="113">
                  <c:v>25.007812569999999</c:v>
                </c:pt>
                <c:pt idx="114">
                  <c:v>22.10183108</c:v>
                </c:pt>
                <c:pt idx="115">
                  <c:v>27.583085189999998</c:v>
                </c:pt>
                <c:pt idx="116">
                  <c:v>34.191532680000002</c:v>
                </c:pt>
                <c:pt idx="117">
                  <c:v>37.064770719999999</c:v>
                </c:pt>
                <c:pt idx="118">
                  <c:v>26.14646617</c:v>
                </c:pt>
                <c:pt idx="119">
                  <c:v>22.69858052</c:v>
                </c:pt>
                <c:pt idx="120">
                  <c:v>33.904208879999999</c:v>
                </c:pt>
                <c:pt idx="121">
                  <c:v>39.07603735</c:v>
                </c:pt>
                <c:pt idx="122">
                  <c:v>23.206922630000001</c:v>
                </c:pt>
                <c:pt idx="123">
                  <c:v>17.026595789999998</c:v>
                </c:pt>
                <c:pt idx="124">
                  <c:v>14.898271319999999</c:v>
                </c:pt>
                <c:pt idx="125">
                  <c:v>17.82471747</c:v>
                </c:pt>
                <c:pt idx="126">
                  <c:v>23.14552866</c:v>
                </c:pt>
                <c:pt idx="127">
                  <c:v>25.007812569999999</c:v>
                </c:pt>
                <c:pt idx="128">
                  <c:v>23.411569220000001</c:v>
                </c:pt>
                <c:pt idx="129">
                  <c:v>17.82471747</c:v>
                </c:pt>
                <c:pt idx="130">
                  <c:v>18.888879710000001</c:v>
                </c:pt>
                <c:pt idx="131">
                  <c:v>23.411569220000001</c:v>
                </c:pt>
                <c:pt idx="132">
                  <c:v>22.347406979999999</c:v>
                </c:pt>
                <c:pt idx="133">
                  <c:v>25.653911069999999</c:v>
                </c:pt>
                <c:pt idx="134">
                  <c:v>19.320048889999999</c:v>
                </c:pt>
                <c:pt idx="135">
                  <c:v>21.301592370000002</c:v>
                </c:pt>
                <c:pt idx="136">
                  <c:v>23.53082878</c:v>
                </c:pt>
                <c:pt idx="137">
                  <c:v>22.062363520000002</c:v>
                </c:pt>
                <c:pt idx="138">
                  <c:v>29.47545921</c:v>
                </c:pt>
                <c:pt idx="139">
                  <c:v>54.322156700000001</c:v>
                </c:pt>
                <c:pt idx="140">
                  <c:v>57.464760810000001</c:v>
                </c:pt>
                <c:pt idx="141">
                  <c:v>29.385389050000001</c:v>
                </c:pt>
                <c:pt idx="142">
                  <c:v>24.718297849999999</c:v>
                </c:pt>
                <c:pt idx="143">
                  <c:v>36.514066759999999</c:v>
                </c:pt>
                <c:pt idx="144">
                  <c:v>72.629072690000001</c:v>
                </c:pt>
                <c:pt idx="145">
                  <c:v>86.596202050000002</c:v>
                </c:pt>
                <c:pt idx="146">
                  <c:v>72.965123919999996</c:v>
                </c:pt>
                <c:pt idx="147">
                  <c:v>65.366165420000002</c:v>
                </c:pt>
                <c:pt idx="148">
                  <c:v>65.186588040000004</c:v>
                </c:pt>
                <c:pt idx="149">
                  <c:v>41.217283790000003</c:v>
                </c:pt>
                <c:pt idx="150">
                  <c:v>61.056308360000003</c:v>
                </c:pt>
                <c:pt idx="151">
                  <c:v>102.90564500000001</c:v>
                </c:pt>
                <c:pt idx="152">
                  <c:v>123.18243940000001</c:v>
                </c:pt>
                <c:pt idx="153">
                  <c:v>61.153377210000002</c:v>
                </c:pt>
                <c:pt idx="154">
                  <c:v>25.140832849999999</c:v>
                </c:pt>
                <c:pt idx="155">
                  <c:v>13.035987410000001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E-416E-822D-E10A66460798}"/>
            </c:ext>
          </c:extLst>
        </c:ser>
        <c:ser>
          <c:idx val="1"/>
          <c:order val="1"/>
          <c:tx>
            <c:strRef>
              <c:f>Correlation1!$C$1</c:f>
              <c:strCache>
                <c:ptCount val="1"/>
                <c:pt idx="0">
                  <c:v>Difference In Prices Btw other Years And 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Correlation1!$C$2:$C$157</c:f>
              <c:numCache>
                <c:formatCode>General</c:formatCode>
                <c:ptCount val="156"/>
                <c:pt idx="0">
                  <c:v>0</c:v>
                </c:pt>
                <c:pt idx="1">
                  <c:v>0.66086571999999677</c:v>
                </c:pt>
                <c:pt idx="2">
                  <c:v>1.3671447899999976</c:v>
                </c:pt>
                <c:pt idx="3">
                  <c:v>3.2883431000000058</c:v>
                </c:pt>
                <c:pt idx="4">
                  <c:v>5.0646646000000004</c:v>
                </c:pt>
                <c:pt idx="5">
                  <c:v>7.4526846999999918</c:v>
                </c:pt>
                <c:pt idx="6">
                  <c:v>8.0025610799999924</c:v>
                </c:pt>
                <c:pt idx="7">
                  <c:v>7.3216606500000054</c:v>
                </c:pt>
                <c:pt idx="8">
                  <c:v>11.159210739999992</c:v>
                </c:pt>
                <c:pt idx="9">
                  <c:v>11.404294550000003</c:v>
                </c:pt>
                <c:pt idx="10">
                  <c:v>12.410654799999989</c:v>
                </c:pt>
                <c:pt idx="11">
                  <c:v>12.480667439999998</c:v>
                </c:pt>
                <c:pt idx="12">
                  <c:v>10.352617019999997</c:v>
                </c:pt>
                <c:pt idx="13">
                  <c:v>8.7756586000000034</c:v>
                </c:pt>
                <c:pt idx="14">
                  <c:v>8.3606049700000007</c:v>
                </c:pt>
                <c:pt idx="15">
                  <c:v>8.6826192299999967</c:v>
                </c:pt>
                <c:pt idx="16">
                  <c:v>11.220620909999997</c:v>
                </c:pt>
                <c:pt idx="17">
                  <c:v>7.9179441600000011</c:v>
                </c:pt>
                <c:pt idx="18">
                  <c:v>6.0073309699999999</c:v>
                </c:pt>
                <c:pt idx="19">
                  <c:v>9.4579086999999973</c:v>
                </c:pt>
                <c:pt idx="20">
                  <c:v>10.947712370000001</c:v>
                </c:pt>
                <c:pt idx="21">
                  <c:v>9.7820226999999988</c:v>
                </c:pt>
                <c:pt idx="22">
                  <c:v>9.7982059899999996</c:v>
                </c:pt>
                <c:pt idx="23">
                  <c:v>11.217369290000001</c:v>
                </c:pt>
                <c:pt idx="24">
                  <c:v>13.730738829999996</c:v>
                </c:pt>
                <c:pt idx="25">
                  <c:v>15.248369529999998</c:v>
                </c:pt>
                <c:pt idx="26">
                  <c:v>19.842373669999997</c:v>
                </c:pt>
                <c:pt idx="27">
                  <c:v>17.051263939999998</c:v>
                </c:pt>
                <c:pt idx="28">
                  <c:v>15.353643290000001</c:v>
                </c:pt>
                <c:pt idx="29">
                  <c:v>20.51336293</c:v>
                </c:pt>
                <c:pt idx="30">
                  <c:v>17.169461770000002</c:v>
                </c:pt>
                <c:pt idx="31">
                  <c:v>33.913911900000002</c:v>
                </c:pt>
                <c:pt idx="32">
                  <c:v>37.701246010000006</c:v>
                </c:pt>
                <c:pt idx="33">
                  <c:v>41.65689608000001</c:v>
                </c:pt>
                <c:pt idx="34">
                  <c:v>49.030319070000004</c:v>
                </c:pt>
                <c:pt idx="35">
                  <c:v>58.937453359999999</c:v>
                </c:pt>
                <c:pt idx="36">
                  <c:v>70.444973399999995</c:v>
                </c:pt>
                <c:pt idx="37">
                  <c:v>72.888915600000004</c:v>
                </c:pt>
                <c:pt idx="38">
                  <c:v>37.588867179999994</c:v>
                </c:pt>
                <c:pt idx="39">
                  <c:v>41.171398789999998</c:v>
                </c:pt>
                <c:pt idx="40">
                  <c:v>41.176614270000002</c:v>
                </c:pt>
                <c:pt idx="41">
                  <c:v>39.913748399999996</c:v>
                </c:pt>
                <c:pt idx="42">
                  <c:v>44.811612709999999</c:v>
                </c:pt>
                <c:pt idx="43">
                  <c:v>14.484414409999999</c:v>
                </c:pt>
                <c:pt idx="44">
                  <c:v>11.75164708</c:v>
                </c:pt>
                <c:pt idx="45">
                  <c:v>11.01760267</c:v>
                </c:pt>
                <c:pt idx="46">
                  <c:v>9.3200043199999989</c:v>
                </c:pt>
                <c:pt idx="47">
                  <c:v>9.9766634799999991</c:v>
                </c:pt>
                <c:pt idx="48">
                  <c:v>10.611721999999999</c:v>
                </c:pt>
                <c:pt idx="49">
                  <c:v>11.130137119999999</c:v>
                </c:pt>
                <c:pt idx="50">
                  <c:v>11.50598808</c:v>
                </c:pt>
                <c:pt idx="51">
                  <c:v>11.87751892</c:v>
                </c:pt>
                <c:pt idx="52">
                  <c:v>12.11080572</c:v>
                </c:pt>
                <c:pt idx="53">
                  <c:v>12.305211389999998</c:v>
                </c:pt>
                <c:pt idx="54">
                  <c:v>12.473696299999999</c:v>
                </c:pt>
                <c:pt idx="55">
                  <c:v>12.629220839999999</c:v>
                </c:pt>
                <c:pt idx="56">
                  <c:v>13.48132861</c:v>
                </c:pt>
                <c:pt idx="57">
                  <c:v>15.028082970000002</c:v>
                </c:pt>
                <c:pt idx="58">
                  <c:v>15.177847340000001</c:v>
                </c:pt>
                <c:pt idx="59">
                  <c:v>14.283912020000001</c:v>
                </c:pt>
                <c:pt idx="60">
                  <c:v>15.106992900000002</c:v>
                </c:pt>
                <c:pt idx="61">
                  <c:v>15.357128190000001</c:v>
                </c:pt>
                <c:pt idx="62">
                  <c:v>15.287646169999999</c:v>
                </c:pt>
                <c:pt idx="63">
                  <c:v>15.371024600000002</c:v>
                </c:pt>
                <c:pt idx="64">
                  <c:v>13.742010669999999</c:v>
                </c:pt>
                <c:pt idx="65">
                  <c:v>14.074444369999998</c:v>
                </c:pt>
                <c:pt idx="66">
                  <c:v>15.326200869999997</c:v>
                </c:pt>
                <c:pt idx="67">
                  <c:v>16.133018449999998</c:v>
                </c:pt>
                <c:pt idx="68">
                  <c:v>17.835754230000003</c:v>
                </c:pt>
                <c:pt idx="69">
                  <c:v>18.502035040000003</c:v>
                </c:pt>
                <c:pt idx="70">
                  <c:v>12.629521019999999</c:v>
                </c:pt>
                <c:pt idx="71">
                  <c:v>12.94144807</c:v>
                </c:pt>
                <c:pt idx="72">
                  <c:v>15.285201099999998</c:v>
                </c:pt>
                <c:pt idx="73">
                  <c:v>15.444005440000002</c:v>
                </c:pt>
                <c:pt idx="74">
                  <c:v>16.3235028</c:v>
                </c:pt>
                <c:pt idx="75">
                  <c:v>17.432509679999999</c:v>
                </c:pt>
                <c:pt idx="76">
                  <c:v>16.4249568</c:v>
                </c:pt>
                <c:pt idx="77">
                  <c:v>16.593873720000001</c:v>
                </c:pt>
                <c:pt idx="78">
                  <c:v>18.106777060000002</c:v>
                </c:pt>
                <c:pt idx="79">
                  <c:v>18.53412698</c:v>
                </c:pt>
                <c:pt idx="80">
                  <c:v>17.779758350000002</c:v>
                </c:pt>
                <c:pt idx="81">
                  <c:v>15.98066238</c:v>
                </c:pt>
                <c:pt idx="82">
                  <c:v>16.91412248</c:v>
                </c:pt>
                <c:pt idx="83">
                  <c:v>11.73125769</c:v>
                </c:pt>
                <c:pt idx="84">
                  <c:v>14.408341610000001</c:v>
                </c:pt>
                <c:pt idx="85">
                  <c:v>9.5885786199999998</c:v>
                </c:pt>
                <c:pt idx="86">
                  <c:v>15.906514630000002</c:v>
                </c:pt>
                <c:pt idx="87">
                  <c:v>16.509502550000001</c:v>
                </c:pt>
                <c:pt idx="88">
                  <c:v>15.209541719999999</c:v>
                </c:pt>
                <c:pt idx="89">
                  <c:v>16.656123709999999</c:v>
                </c:pt>
                <c:pt idx="90">
                  <c:v>23.60000715</c:v>
                </c:pt>
                <c:pt idx="91">
                  <c:v>21.307102440000001</c:v>
                </c:pt>
                <c:pt idx="92">
                  <c:v>18.630625080000002</c:v>
                </c:pt>
                <c:pt idx="93">
                  <c:v>17.49666139</c:v>
                </c:pt>
                <c:pt idx="94">
                  <c:v>21.42783992</c:v>
                </c:pt>
                <c:pt idx="95">
                  <c:v>21.459596340000001</c:v>
                </c:pt>
                <c:pt idx="96">
                  <c:v>33.690024139999998</c:v>
                </c:pt>
                <c:pt idx="97">
                  <c:v>25.868709109999998</c:v>
                </c:pt>
                <c:pt idx="98">
                  <c:v>29.550439609999998</c:v>
                </c:pt>
                <c:pt idx="99">
                  <c:v>27.617843000000001</c:v>
                </c:pt>
                <c:pt idx="100">
                  <c:v>23.0619847</c:v>
                </c:pt>
                <c:pt idx="101">
                  <c:v>14.479288969999999</c:v>
                </c:pt>
                <c:pt idx="102">
                  <c:v>18.51781171</c:v>
                </c:pt>
                <c:pt idx="103">
                  <c:v>22.026230120000001</c:v>
                </c:pt>
                <c:pt idx="104">
                  <c:v>17.589277150000001</c:v>
                </c:pt>
                <c:pt idx="105">
                  <c:v>15.038885760000001</c:v>
                </c:pt>
                <c:pt idx="106">
                  <c:v>15.038885760000001</c:v>
                </c:pt>
                <c:pt idx="107">
                  <c:v>17.922839150000001</c:v>
                </c:pt>
                <c:pt idx="108">
                  <c:v>18.434920270000003</c:v>
                </c:pt>
                <c:pt idx="109">
                  <c:v>17.750815970000001</c:v>
                </c:pt>
                <c:pt idx="110">
                  <c:v>18.690960829999998</c:v>
                </c:pt>
                <c:pt idx="111">
                  <c:v>15.874514680000003</c:v>
                </c:pt>
                <c:pt idx="112">
                  <c:v>22.0194881</c:v>
                </c:pt>
                <c:pt idx="113">
                  <c:v>24.067812569999997</c:v>
                </c:pt>
                <c:pt idx="114">
                  <c:v>21.301831079999999</c:v>
                </c:pt>
                <c:pt idx="115">
                  <c:v>26.623085189999998</c:v>
                </c:pt>
                <c:pt idx="116">
                  <c:v>33.001532680000004</c:v>
                </c:pt>
                <c:pt idx="117">
                  <c:v>35.774770719999999</c:v>
                </c:pt>
                <c:pt idx="118">
                  <c:v>25.23646617</c:v>
                </c:pt>
                <c:pt idx="119">
                  <c:v>21.908580520000001</c:v>
                </c:pt>
                <c:pt idx="120">
                  <c:v>32.724208879999999</c:v>
                </c:pt>
                <c:pt idx="121">
                  <c:v>37.716037350000001</c:v>
                </c:pt>
                <c:pt idx="122">
                  <c:v>22.366922630000001</c:v>
                </c:pt>
                <c:pt idx="123">
                  <c:v>16.386595789999998</c:v>
                </c:pt>
                <c:pt idx="124">
                  <c:v>14.338271319999999</c:v>
                </c:pt>
                <c:pt idx="125">
                  <c:v>17.154717469999998</c:v>
                </c:pt>
                <c:pt idx="126">
                  <c:v>22.275528659999999</c:v>
                </c:pt>
                <c:pt idx="127">
                  <c:v>24.067812569999997</c:v>
                </c:pt>
                <c:pt idx="128">
                  <c:v>22.531569220000002</c:v>
                </c:pt>
                <c:pt idx="129">
                  <c:v>17.154717469999998</c:v>
                </c:pt>
                <c:pt idx="130">
                  <c:v>18.17887971</c:v>
                </c:pt>
                <c:pt idx="131">
                  <c:v>22.531569220000002</c:v>
                </c:pt>
                <c:pt idx="132">
                  <c:v>21.507406979999999</c:v>
                </c:pt>
                <c:pt idx="133">
                  <c:v>24.653911069999999</c:v>
                </c:pt>
                <c:pt idx="134">
                  <c:v>18.540048889999998</c:v>
                </c:pt>
                <c:pt idx="135">
                  <c:v>20.441592370000002</c:v>
                </c:pt>
                <c:pt idx="136">
                  <c:v>22.580828780000001</c:v>
                </c:pt>
                <c:pt idx="137">
                  <c:v>21.202363520000002</c:v>
                </c:pt>
                <c:pt idx="138">
                  <c:v>28.285459209999999</c:v>
                </c:pt>
                <c:pt idx="139">
                  <c:v>51.902156699999999</c:v>
                </c:pt>
                <c:pt idx="140">
                  <c:v>54.904760809999999</c:v>
                </c:pt>
                <c:pt idx="141">
                  <c:v>28.035389049999999</c:v>
                </c:pt>
                <c:pt idx="142">
                  <c:v>23.548297849999997</c:v>
                </c:pt>
                <c:pt idx="143">
                  <c:v>34.68406676</c:v>
                </c:pt>
                <c:pt idx="144">
                  <c:v>68.98907269</c:v>
                </c:pt>
                <c:pt idx="145">
                  <c:v>82.256202049999999</c:v>
                </c:pt>
                <c:pt idx="146">
                  <c:v>69.105123919999997</c:v>
                </c:pt>
                <c:pt idx="147">
                  <c:v>61.726165420000001</c:v>
                </c:pt>
                <c:pt idx="148">
                  <c:v>61.556588040000001</c:v>
                </c:pt>
                <c:pt idx="149">
                  <c:v>38.80728379</c:v>
                </c:pt>
                <c:pt idx="150">
                  <c:v>57.316308360000001</c:v>
                </c:pt>
                <c:pt idx="151">
                  <c:v>96.315645000000004</c:v>
                </c:pt>
                <c:pt idx="152">
                  <c:v>115.1224394</c:v>
                </c:pt>
                <c:pt idx="153">
                  <c:v>58.003377210000004</c:v>
                </c:pt>
                <c:pt idx="154">
                  <c:v>24.090832849999998</c:v>
                </c:pt>
                <c:pt idx="155">
                  <c:v>12.54598741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E-416E-822D-E10A66460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64440"/>
        <c:axId val="451471104"/>
      </c:lineChart>
      <c:catAx>
        <c:axId val="45146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1104"/>
        <c:crosses val="autoZero"/>
        <c:auto val="1"/>
        <c:lblAlgn val="ctr"/>
        <c:lblOffset val="100"/>
        <c:noMultiLvlLbl val="0"/>
      </c:catAx>
      <c:valAx>
        <c:axId val="4514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6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783064809206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'Trent With Years1'!$B$1</c:f>
              <c:strCache>
                <c:ptCount val="1"/>
                <c:pt idx="0">
                  <c:v>Price in Contemporary Dollars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'Trent With Years1'!$A$2:$A$157</c:f>
              <c:strCache>
                <c:ptCount val="156"/>
                <c:pt idx="0">
                  <c:v>12/31/2016</c:v>
                </c:pt>
                <c:pt idx="1">
                  <c:v>12/31/2015</c:v>
                </c:pt>
                <c:pt idx="2">
                  <c:v>12/31/2014</c:v>
                </c:pt>
                <c:pt idx="3">
                  <c:v>12/31/2013</c:v>
                </c:pt>
                <c:pt idx="4">
                  <c:v>12/31/2012</c:v>
                </c:pt>
                <c:pt idx="5">
                  <c:v>12/31/2011</c:v>
                </c:pt>
                <c:pt idx="6">
                  <c:v>12/31/2010</c:v>
                </c:pt>
                <c:pt idx="7">
                  <c:v>12/31/2009</c:v>
                </c:pt>
                <c:pt idx="8">
                  <c:v>12/31/2008</c:v>
                </c:pt>
                <c:pt idx="9">
                  <c:v>12/31/2007</c:v>
                </c:pt>
                <c:pt idx="10">
                  <c:v>12/31/2006</c:v>
                </c:pt>
                <c:pt idx="11">
                  <c:v>12/31/2005</c:v>
                </c:pt>
                <c:pt idx="12">
                  <c:v>12/31/2004</c:v>
                </c:pt>
                <c:pt idx="13">
                  <c:v>12/31/2003</c:v>
                </c:pt>
                <c:pt idx="14">
                  <c:v>12/31/2002</c:v>
                </c:pt>
                <c:pt idx="15">
                  <c:v>12/31/2001</c:v>
                </c:pt>
                <c:pt idx="16">
                  <c:v>12/31/2000</c:v>
                </c:pt>
                <c:pt idx="17">
                  <c:v>12/31/1999</c:v>
                </c:pt>
                <c:pt idx="18">
                  <c:v>12/31/1998</c:v>
                </c:pt>
                <c:pt idx="19">
                  <c:v>12/31/1997</c:v>
                </c:pt>
                <c:pt idx="20">
                  <c:v>12/31/1996</c:v>
                </c:pt>
                <c:pt idx="21">
                  <c:v>12/31/1995</c:v>
                </c:pt>
                <c:pt idx="22">
                  <c:v>12/31/1994</c:v>
                </c:pt>
                <c:pt idx="23">
                  <c:v>12/31/1993</c:v>
                </c:pt>
                <c:pt idx="24">
                  <c:v>12/31/1992</c:v>
                </c:pt>
                <c:pt idx="25">
                  <c:v>12/31/1991</c:v>
                </c:pt>
                <c:pt idx="26">
                  <c:v>12/31/1990</c:v>
                </c:pt>
                <c:pt idx="27">
                  <c:v>12/31/1989</c:v>
                </c:pt>
                <c:pt idx="28">
                  <c:v>12/31/1988</c:v>
                </c:pt>
                <c:pt idx="29">
                  <c:v>12/31/1987</c:v>
                </c:pt>
                <c:pt idx="30">
                  <c:v>12/31/1986</c:v>
                </c:pt>
                <c:pt idx="31">
                  <c:v>12/31/1985</c:v>
                </c:pt>
                <c:pt idx="32">
                  <c:v>12/31/1984</c:v>
                </c:pt>
                <c:pt idx="33">
                  <c:v>12/31/1983</c:v>
                </c:pt>
                <c:pt idx="34">
                  <c:v>12/31/1982</c:v>
                </c:pt>
                <c:pt idx="35">
                  <c:v>12/31/1981</c:v>
                </c:pt>
                <c:pt idx="36">
                  <c:v>12/31/1980</c:v>
                </c:pt>
                <c:pt idx="37">
                  <c:v>12/31/1979</c:v>
                </c:pt>
                <c:pt idx="38">
                  <c:v>12/31/1978</c:v>
                </c:pt>
                <c:pt idx="39">
                  <c:v>12/31/1977</c:v>
                </c:pt>
                <c:pt idx="40">
                  <c:v>12/31/1976</c:v>
                </c:pt>
                <c:pt idx="41">
                  <c:v>12/31/1975</c:v>
                </c:pt>
                <c:pt idx="42">
                  <c:v>12/31/1974</c:v>
                </c:pt>
                <c:pt idx="43">
                  <c:v>12/31/1973</c:v>
                </c:pt>
                <c:pt idx="44">
                  <c:v>12/31/1972</c:v>
                </c:pt>
                <c:pt idx="45">
                  <c:v>12/31/1971</c:v>
                </c:pt>
                <c:pt idx="46">
                  <c:v>12/31/1970</c:v>
                </c:pt>
                <c:pt idx="47">
                  <c:v>12/31/1969</c:v>
                </c:pt>
                <c:pt idx="48">
                  <c:v>12/31/1968</c:v>
                </c:pt>
                <c:pt idx="49">
                  <c:v>12/31/1967</c:v>
                </c:pt>
                <c:pt idx="50">
                  <c:v>12/31/1966</c:v>
                </c:pt>
                <c:pt idx="51">
                  <c:v>12/31/1965</c:v>
                </c:pt>
                <c:pt idx="52">
                  <c:v>12/31/1964</c:v>
                </c:pt>
                <c:pt idx="53">
                  <c:v>12/31/1963</c:v>
                </c:pt>
                <c:pt idx="54">
                  <c:v>12/31/1962</c:v>
                </c:pt>
                <c:pt idx="55">
                  <c:v>12/31/1961</c:v>
                </c:pt>
                <c:pt idx="56">
                  <c:v>12/31/1960</c:v>
                </c:pt>
                <c:pt idx="57">
                  <c:v>12/31/1959</c:v>
                </c:pt>
                <c:pt idx="58">
                  <c:v>12/31/1958</c:v>
                </c:pt>
                <c:pt idx="59">
                  <c:v>12/31/1957</c:v>
                </c:pt>
                <c:pt idx="60">
                  <c:v>12/31/1956</c:v>
                </c:pt>
                <c:pt idx="61">
                  <c:v>12/31/1955</c:v>
                </c:pt>
                <c:pt idx="62">
                  <c:v>12/31/1954</c:v>
                </c:pt>
                <c:pt idx="63">
                  <c:v>12/31/1953</c:v>
                </c:pt>
                <c:pt idx="64">
                  <c:v>12/31/1952</c:v>
                </c:pt>
                <c:pt idx="65">
                  <c:v>12/31/1951</c:v>
                </c:pt>
                <c:pt idx="66">
                  <c:v>12/31/1950</c:v>
                </c:pt>
                <c:pt idx="67">
                  <c:v>12/31/1949</c:v>
                </c:pt>
                <c:pt idx="68">
                  <c:v>12/31/1948</c:v>
                </c:pt>
                <c:pt idx="69">
                  <c:v>12/31/1947</c:v>
                </c:pt>
                <c:pt idx="70">
                  <c:v>12/31/1946</c:v>
                </c:pt>
                <c:pt idx="71">
                  <c:v>12/31/1945</c:v>
                </c:pt>
                <c:pt idx="72">
                  <c:v>12/31/1944</c:v>
                </c:pt>
                <c:pt idx="73">
                  <c:v>12/31/1943</c:v>
                </c:pt>
                <c:pt idx="74">
                  <c:v>12/31/1942</c:v>
                </c:pt>
                <c:pt idx="75">
                  <c:v>12/31/1941</c:v>
                </c:pt>
                <c:pt idx="76">
                  <c:v>12/31/1940</c:v>
                </c:pt>
                <c:pt idx="77">
                  <c:v>12/31/1939</c:v>
                </c:pt>
                <c:pt idx="78">
                  <c:v>12/31/1938</c:v>
                </c:pt>
                <c:pt idx="79">
                  <c:v>12/31/1937</c:v>
                </c:pt>
                <c:pt idx="80">
                  <c:v>12/31/1936</c:v>
                </c:pt>
                <c:pt idx="81">
                  <c:v>12/31/1935</c:v>
                </c:pt>
                <c:pt idx="82">
                  <c:v>12/31/1934</c:v>
                </c:pt>
                <c:pt idx="83">
                  <c:v>12/31/1933</c:v>
                </c:pt>
                <c:pt idx="84">
                  <c:v>12/31/1932</c:v>
                </c:pt>
                <c:pt idx="85">
                  <c:v>12/31/1931</c:v>
                </c:pt>
                <c:pt idx="86">
                  <c:v>12/31/1930</c:v>
                </c:pt>
                <c:pt idx="87">
                  <c:v>12/31/1929</c:v>
                </c:pt>
                <c:pt idx="88">
                  <c:v>12/31/1928</c:v>
                </c:pt>
                <c:pt idx="89">
                  <c:v>12/31/1927</c:v>
                </c:pt>
                <c:pt idx="90">
                  <c:v>12/31/1926</c:v>
                </c:pt>
                <c:pt idx="91">
                  <c:v>12/31/1925</c:v>
                </c:pt>
                <c:pt idx="92">
                  <c:v>12/31/1924</c:v>
                </c:pt>
                <c:pt idx="93">
                  <c:v>12/31/1923</c:v>
                </c:pt>
                <c:pt idx="94">
                  <c:v>12/31/1922</c:v>
                </c:pt>
                <c:pt idx="95">
                  <c:v>12/31/1921</c:v>
                </c:pt>
                <c:pt idx="96">
                  <c:v>12/31/1920</c:v>
                </c:pt>
                <c:pt idx="97">
                  <c:v>12/31/1919</c:v>
                </c:pt>
                <c:pt idx="98">
                  <c:v>12/31/1918</c:v>
                </c:pt>
                <c:pt idx="99">
                  <c:v>12/31/1917</c:v>
                </c:pt>
                <c:pt idx="100">
                  <c:v>12/31/1916</c:v>
                </c:pt>
                <c:pt idx="101">
                  <c:v>12/31/1915</c:v>
                </c:pt>
                <c:pt idx="102">
                  <c:v>12/31/1914</c:v>
                </c:pt>
                <c:pt idx="103">
                  <c:v>12/31/1913</c:v>
                </c:pt>
                <c:pt idx="104">
                  <c:v>12/31/1912</c:v>
                </c:pt>
                <c:pt idx="105">
                  <c:v>12/31/1911</c:v>
                </c:pt>
                <c:pt idx="106">
                  <c:v>12/31/1910</c:v>
                </c:pt>
                <c:pt idx="107">
                  <c:v>12/31/1909</c:v>
                </c:pt>
                <c:pt idx="108">
                  <c:v>12/31/1908</c:v>
                </c:pt>
                <c:pt idx="109">
                  <c:v>12/31/1907</c:v>
                </c:pt>
                <c:pt idx="110">
                  <c:v>12/31/1906</c:v>
                </c:pt>
                <c:pt idx="111">
                  <c:v>12/31/1905</c:v>
                </c:pt>
                <c:pt idx="112">
                  <c:v>12/31/1904</c:v>
                </c:pt>
                <c:pt idx="113">
                  <c:v>12/31/1903</c:v>
                </c:pt>
                <c:pt idx="114">
                  <c:v>12/31/1902</c:v>
                </c:pt>
                <c:pt idx="115">
                  <c:v>12/31/1901</c:v>
                </c:pt>
                <c:pt idx="116">
                  <c:v>12/31/1900</c:v>
                </c:pt>
                <c:pt idx="117">
                  <c:v>1899-12-31</c:v>
                </c:pt>
                <c:pt idx="118">
                  <c:v>1898-12-31</c:v>
                </c:pt>
                <c:pt idx="119">
                  <c:v>1897-12-31</c:v>
                </c:pt>
                <c:pt idx="120">
                  <c:v>1896-12-31</c:v>
                </c:pt>
                <c:pt idx="121">
                  <c:v>1895-12-31</c:v>
                </c:pt>
                <c:pt idx="122">
                  <c:v>1894-12-31</c:v>
                </c:pt>
                <c:pt idx="123">
                  <c:v>1893-12-31</c:v>
                </c:pt>
                <c:pt idx="124">
                  <c:v>1892-12-31</c:v>
                </c:pt>
                <c:pt idx="125">
                  <c:v>1891-12-31</c:v>
                </c:pt>
                <c:pt idx="126">
                  <c:v>1890-12-31</c:v>
                </c:pt>
                <c:pt idx="127">
                  <c:v>1889-12-31</c:v>
                </c:pt>
                <c:pt idx="128">
                  <c:v>1888-12-31</c:v>
                </c:pt>
                <c:pt idx="129">
                  <c:v>1887-12-31</c:v>
                </c:pt>
                <c:pt idx="130">
                  <c:v>1886-12-31</c:v>
                </c:pt>
                <c:pt idx="131">
                  <c:v>1885-12-31</c:v>
                </c:pt>
                <c:pt idx="132">
                  <c:v>1884-12-31</c:v>
                </c:pt>
                <c:pt idx="133">
                  <c:v>1883-12-31</c:v>
                </c:pt>
                <c:pt idx="134">
                  <c:v>1882-12-31</c:v>
                </c:pt>
                <c:pt idx="135">
                  <c:v>1881-12-31</c:v>
                </c:pt>
                <c:pt idx="136">
                  <c:v>1880-12-31</c:v>
                </c:pt>
                <c:pt idx="137">
                  <c:v>1879-12-31</c:v>
                </c:pt>
                <c:pt idx="138">
                  <c:v>1878-12-31</c:v>
                </c:pt>
                <c:pt idx="139">
                  <c:v>1877-12-31</c:v>
                </c:pt>
                <c:pt idx="140">
                  <c:v>1876-12-31</c:v>
                </c:pt>
                <c:pt idx="141">
                  <c:v>1875-12-31</c:v>
                </c:pt>
                <c:pt idx="142">
                  <c:v>1874-12-31</c:v>
                </c:pt>
                <c:pt idx="143">
                  <c:v>1873-12-31</c:v>
                </c:pt>
                <c:pt idx="144">
                  <c:v>1872-12-31</c:v>
                </c:pt>
                <c:pt idx="145">
                  <c:v>1871-12-31</c:v>
                </c:pt>
                <c:pt idx="146">
                  <c:v>1870-12-31</c:v>
                </c:pt>
                <c:pt idx="147">
                  <c:v>1869-12-31</c:v>
                </c:pt>
                <c:pt idx="148">
                  <c:v>1868-12-31</c:v>
                </c:pt>
                <c:pt idx="149">
                  <c:v>1867-12-31</c:v>
                </c:pt>
                <c:pt idx="150">
                  <c:v>1866-12-31</c:v>
                </c:pt>
                <c:pt idx="151">
                  <c:v>1865-12-31</c:v>
                </c:pt>
                <c:pt idx="152">
                  <c:v>1864-12-31</c:v>
                </c:pt>
                <c:pt idx="153">
                  <c:v>1863-12-31</c:v>
                </c:pt>
                <c:pt idx="154">
                  <c:v>1862-12-31</c:v>
                </c:pt>
                <c:pt idx="155">
                  <c:v>1861-12-31</c:v>
                </c:pt>
              </c:strCache>
            </c:strRef>
          </c:xVal>
          <c:yVal>
            <c:numRef>
              <c:f>'Trent With Years1'!$B$2:$B$157</c:f>
              <c:numCache>
                <c:formatCode>General</c:formatCode>
                <c:ptCount val="156"/>
                <c:pt idx="0">
                  <c:v>43.734169960000003</c:v>
                </c:pt>
                <c:pt idx="1">
                  <c:v>52.386758890000003</c:v>
                </c:pt>
                <c:pt idx="2">
                  <c:v>98.946007910000006</c:v>
                </c:pt>
                <c:pt idx="3">
                  <c:v>108.6585178</c:v>
                </c:pt>
                <c:pt idx="4">
                  <c:v>111.66970240000001</c:v>
                </c:pt>
                <c:pt idx="5">
                  <c:v>111.2555976</c:v>
                </c:pt>
                <c:pt idx="6">
                  <c:v>79.495533600000002</c:v>
                </c:pt>
                <c:pt idx="7">
                  <c:v>61.671264819999998</c:v>
                </c:pt>
                <c:pt idx="8">
                  <c:v>97.255972760000006</c:v>
                </c:pt>
                <c:pt idx="9">
                  <c:v>72.389078429999998</c:v>
                </c:pt>
                <c:pt idx="10">
                  <c:v>65.144062500000004</c:v>
                </c:pt>
                <c:pt idx="11">
                  <c:v>54.521089490000001</c:v>
                </c:pt>
                <c:pt idx="12">
                  <c:v>38.265000000000001</c:v>
                </c:pt>
                <c:pt idx="13">
                  <c:v>28.83070313</c:v>
                </c:pt>
                <c:pt idx="14">
                  <c:v>25.023255809999998</c:v>
                </c:pt>
                <c:pt idx="15">
                  <c:v>24.443891050000001</c:v>
                </c:pt>
                <c:pt idx="16">
                  <c:v>28.495449220000001</c:v>
                </c:pt>
                <c:pt idx="17">
                  <c:v>17.97007782</c:v>
                </c:pt>
                <c:pt idx="18">
                  <c:v>12.71566148</c:v>
                </c:pt>
                <c:pt idx="19">
                  <c:v>19.092587550000001</c:v>
                </c:pt>
                <c:pt idx="20">
                  <c:v>20.668488369999999</c:v>
                </c:pt>
                <c:pt idx="21">
                  <c:v>17.01667969</c:v>
                </c:pt>
                <c:pt idx="22">
                  <c:v>15.81762646</c:v>
                </c:pt>
                <c:pt idx="23">
                  <c:v>16.97163424</c:v>
                </c:pt>
                <c:pt idx="24">
                  <c:v>19.320836580000002</c:v>
                </c:pt>
                <c:pt idx="25">
                  <c:v>20.000914399999999</c:v>
                </c:pt>
                <c:pt idx="26">
                  <c:v>23.72582031</c:v>
                </c:pt>
                <c:pt idx="27">
                  <c:v>18.22611328</c:v>
                </c:pt>
                <c:pt idx="28">
                  <c:v>14.923841700000001</c:v>
                </c:pt>
                <c:pt idx="29">
                  <c:v>18.435039369999998</c:v>
                </c:pt>
                <c:pt idx="30">
                  <c:v>14.43</c:v>
                </c:pt>
                <c:pt idx="31">
                  <c:v>27.56</c:v>
                </c:pt>
                <c:pt idx="32">
                  <c:v>28.78</c:v>
                </c:pt>
                <c:pt idx="33">
                  <c:v>29.55</c:v>
                </c:pt>
                <c:pt idx="34">
                  <c:v>32.97</c:v>
                </c:pt>
                <c:pt idx="35">
                  <c:v>35.93</c:v>
                </c:pt>
                <c:pt idx="36">
                  <c:v>36.83</c:v>
                </c:pt>
                <c:pt idx="37">
                  <c:v>31.61</c:v>
                </c:pt>
                <c:pt idx="38">
                  <c:v>14.02</c:v>
                </c:pt>
                <c:pt idx="39">
                  <c:v>13.92</c:v>
                </c:pt>
                <c:pt idx="40">
                  <c:v>12.8</c:v>
                </c:pt>
                <c:pt idx="41">
                  <c:v>11.53</c:v>
                </c:pt>
                <c:pt idx="42">
                  <c:v>11.58</c:v>
                </c:pt>
                <c:pt idx="43">
                  <c:v>3.29</c:v>
                </c:pt>
                <c:pt idx="44">
                  <c:v>2.48</c:v>
                </c:pt>
                <c:pt idx="45">
                  <c:v>2.2400000000000002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1.9</c:v>
                </c:pt>
                <c:pt idx="57">
                  <c:v>2.08</c:v>
                </c:pt>
                <c:pt idx="58">
                  <c:v>2.08</c:v>
                </c:pt>
                <c:pt idx="59">
                  <c:v>1.9</c:v>
                </c:pt>
                <c:pt idx="60">
                  <c:v>1.93</c:v>
                </c:pt>
                <c:pt idx="61">
                  <c:v>1.93</c:v>
                </c:pt>
                <c:pt idx="62">
                  <c:v>1.93</c:v>
                </c:pt>
                <c:pt idx="63">
                  <c:v>1.93</c:v>
                </c:pt>
                <c:pt idx="64">
                  <c:v>1.71</c:v>
                </c:pt>
                <c:pt idx="65">
                  <c:v>1.71</c:v>
                </c:pt>
                <c:pt idx="66">
                  <c:v>1.71</c:v>
                </c:pt>
                <c:pt idx="67">
                  <c:v>1.78</c:v>
                </c:pt>
                <c:pt idx="68">
                  <c:v>1.99</c:v>
                </c:pt>
                <c:pt idx="69">
                  <c:v>1.9</c:v>
                </c:pt>
                <c:pt idx="70">
                  <c:v>1.1200000000000001</c:v>
                </c:pt>
                <c:pt idx="71">
                  <c:v>1.05</c:v>
                </c:pt>
                <c:pt idx="72">
                  <c:v>1.21</c:v>
                </c:pt>
                <c:pt idx="73">
                  <c:v>1.2</c:v>
                </c:pt>
                <c:pt idx="74">
                  <c:v>1.19</c:v>
                </c:pt>
                <c:pt idx="75">
                  <c:v>1.1399999999999999</c:v>
                </c:pt>
                <c:pt idx="76">
                  <c:v>1.02</c:v>
                </c:pt>
                <c:pt idx="77">
                  <c:v>1.02</c:v>
                </c:pt>
                <c:pt idx="78">
                  <c:v>1.1299999999999999</c:v>
                </c:pt>
                <c:pt idx="79">
                  <c:v>1.18</c:v>
                </c:pt>
                <c:pt idx="80">
                  <c:v>1.0900000000000001</c:v>
                </c:pt>
                <c:pt idx="81">
                  <c:v>0.97</c:v>
                </c:pt>
                <c:pt idx="82">
                  <c:v>1</c:v>
                </c:pt>
                <c:pt idx="83">
                  <c:v>0.67</c:v>
                </c:pt>
                <c:pt idx="84">
                  <c:v>0.87</c:v>
                </c:pt>
                <c:pt idx="85">
                  <c:v>0.65</c:v>
                </c:pt>
                <c:pt idx="86">
                  <c:v>1.19</c:v>
                </c:pt>
                <c:pt idx="87">
                  <c:v>1.27</c:v>
                </c:pt>
                <c:pt idx="88">
                  <c:v>1.17</c:v>
                </c:pt>
                <c:pt idx="89">
                  <c:v>1.3</c:v>
                </c:pt>
                <c:pt idx="90">
                  <c:v>1.88</c:v>
                </c:pt>
                <c:pt idx="91">
                  <c:v>1.68</c:v>
                </c:pt>
                <c:pt idx="92">
                  <c:v>1.43</c:v>
                </c:pt>
                <c:pt idx="93">
                  <c:v>1.34</c:v>
                </c:pt>
                <c:pt idx="94">
                  <c:v>1.61</c:v>
                </c:pt>
                <c:pt idx="95">
                  <c:v>1.73</c:v>
                </c:pt>
                <c:pt idx="96">
                  <c:v>3.07</c:v>
                </c:pt>
                <c:pt idx="97">
                  <c:v>2.0099999999999998</c:v>
                </c:pt>
                <c:pt idx="98">
                  <c:v>1.98</c:v>
                </c:pt>
                <c:pt idx="99">
                  <c:v>1.56</c:v>
                </c:pt>
                <c:pt idx="100">
                  <c:v>1.1000000000000001</c:v>
                </c:pt>
                <c:pt idx="101">
                  <c:v>0.64</c:v>
                </c:pt>
                <c:pt idx="102">
                  <c:v>0.81</c:v>
                </c:pt>
                <c:pt idx="103">
                  <c:v>0.95</c:v>
                </c:pt>
                <c:pt idx="104">
                  <c:v>0.74</c:v>
                </c:pt>
                <c:pt idx="105">
                  <c:v>0.61</c:v>
                </c:pt>
                <c:pt idx="106">
                  <c:v>0.61</c:v>
                </c:pt>
                <c:pt idx="107">
                  <c:v>0.7</c:v>
                </c:pt>
                <c:pt idx="108">
                  <c:v>0.72</c:v>
                </c:pt>
                <c:pt idx="109">
                  <c:v>0.72</c:v>
                </c:pt>
                <c:pt idx="110">
                  <c:v>0.73</c:v>
                </c:pt>
                <c:pt idx="111">
                  <c:v>0.62</c:v>
                </c:pt>
                <c:pt idx="112">
                  <c:v>0.86</c:v>
                </c:pt>
                <c:pt idx="113">
                  <c:v>0.94</c:v>
                </c:pt>
                <c:pt idx="114">
                  <c:v>0.8</c:v>
                </c:pt>
                <c:pt idx="115">
                  <c:v>0.96</c:v>
                </c:pt>
                <c:pt idx="116">
                  <c:v>1.19</c:v>
                </c:pt>
                <c:pt idx="117">
                  <c:v>1.29</c:v>
                </c:pt>
                <c:pt idx="118">
                  <c:v>0.91</c:v>
                </c:pt>
                <c:pt idx="119">
                  <c:v>0.79</c:v>
                </c:pt>
                <c:pt idx="120">
                  <c:v>1.18</c:v>
                </c:pt>
                <c:pt idx="121">
                  <c:v>1.36</c:v>
                </c:pt>
                <c:pt idx="122">
                  <c:v>0.84</c:v>
                </c:pt>
                <c:pt idx="123">
                  <c:v>0.64</c:v>
                </c:pt>
                <c:pt idx="124">
                  <c:v>0.56000000000000005</c:v>
                </c:pt>
                <c:pt idx="125">
                  <c:v>0.67</c:v>
                </c:pt>
                <c:pt idx="126">
                  <c:v>0.87</c:v>
                </c:pt>
                <c:pt idx="127">
                  <c:v>0.94</c:v>
                </c:pt>
                <c:pt idx="128">
                  <c:v>0.88</c:v>
                </c:pt>
                <c:pt idx="129">
                  <c:v>0.67</c:v>
                </c:pt>
                <c:pt idx="130">
                  <c:v>0.71</c:v>
                </c:pt>
                <c:pt idx="131">
                  <c:v>0.88</c:v>
                </c:pt>
                <c:pt idx="132">
                  <c:v>0.84</c:v>
                </c:pt>
                <c:pt idx="133">
                  <c:v>1</c:v>
                </c:pt>
                <c:pt idx="134">
                  <c:v>0.78</c:v>
                </c:pt>
                <c:pt idx="135">
                  <c:v>0.86</c:v>
                </c:pt>
                <c:pt idx="136">
                  <c:v>0.95</c:v>
                </c:pt>
                <c:pt idx="137">
                  <c:v>0.86</c:v>
                </c:pt>
                <c:pt idx="138">
                  <c:v>1.19</c:v>
                </c:pt>
                <c:pt idx="139">
                  <c:v>2.42</c:v>
                </c:pt>
                <c:pt idx="140">
                  <c:v>2.56</c:v>
                </c:pt>
                <c:pt idx="141">
                  <c:v>1.35</c:v>
                </c:pt>
                <c:pt idx="142">
                  <c:v>1.17</c:v>
                </c:pt>
                <c:pt idx="143">
                  <c:v>1.83</c:v>
                </c:pt>
                <c:pt idx="144">
                  <c:v>3.64</c:v>
                </c:pt>
                <c:pt idx="145">
                  <c:v>4.34</c:v>
                </c:pt>
                <c:pt idx="146">
                  <c:v>3.86</c:v>
                </c:pt>
                <c:pt idx="147">
                  <c:v>3.64</c:v>
                </c:pt>
                <c:pt idx="148">
                  <c:v>3.63</c:v>
                </c:pt>
                <c:pt idx="149">
                  <c:v>2.41</c:v>
                </c:pt>
                <c:pt idx="150">
                  <c:v>3.74</c:v>
                </c:pt>
                <c:pt idx="151">
                  <c:v>6.59</c:v>
                </c:pt>
                <c:pt idx="152">
                  <c:v>8.06</c:v>
                </c:pt>
                <c:pt idx="153">
                  <c:v>3.15</c:v>
                </c:pt>
                <c:pt idx="154">
                  <c:v>1.05</c:v>
                </c:pt>
                <c:pt idx="155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7-4A5F-902A-189707D54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86720"/>
        <c:axId val="453087504"/>
      </c:scatterChart>
      <c:valAx>
        <c:axId val="45308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87504"/>
        <c:crosses val="autoZero"/>
        <c:crossBetween val="midCat"/>
      </c:valAx>
      <c:valAx>
        <c:axId val="4530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8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'Trent With Years1'!$B$1</c:f>
              <c:strCache>
                <c:ptCount val="1"/>
                <c:pt idx="0">
                  <c:v>Price in Contemporary Dollars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'Trent With Years1'!$A$2:$A$157</c:f>
              <c:strCache>
                <c:ptCount val="156"/>
                <c:pt idx="0">
                  <c:v>12/31/2016</c:v>
                </c:pt>
                <c:pt idx="1">
                  <c:v>12/31/2015</c:v>
                </c:pt>
                <c:pt idx="2">
                  <c:v>12/31/2014</c:v>
                </c:pt>
                <c:pt idx="3">
                  <c:v>12/31/2013</c:v>
                </c:pt>
                <c:pt idx="4">
                  <c:v>12/31/2012</c:v>
                </c:pt>
                <c:pt idx="5">
                  <c:v>12/31/2011</c:v>
                </c:pt>
                <c:pt idx="6">
                  <c:v>12/31/2010</c:v>
                </c:pt>
                <c:pt idx="7">
                  <c:v>12/31/2009</c:v>
                </c:pt>
                <c:pt idx="8">
                  <c:v>12/31/2008</c:v>
                </c:pt>
                <c:pt idx="9">
                  <c:v>12/31/2007</c:v>
                </c:pt>
                <c:pt idx="10">
                  <c:v>12/31/2006</c:v>
                </c:pt>
                <c:pt idx="11">
                  <c:v>12/31/2005</c:v>
                </c:pt>
                <c:pt idx="12">
                  <c:v>12/31/2004</c:v>
                </c:pt>
                <c:pt idx="13">
                  <c:v>12/31/2003</c:v>
                </c:pt>
                <c:pt idx="14">
                  <c:v>12/31/2002</c:v>
                </c:pt>
                <c:pt idx="15">
                  <c:v>12/31/2001</c:v>
                </c:pt>
                <c:pt idx="16">
                  <c:v>12/31/2000</c:v>
                </c:pt>
                <c:pt idx="17">
                  <c:v>12/31/1999</c:v>
                </c:pt>
                <c:pt idx="18">
                  <c:v>12/31/1998</c:v>
                </c:pt>
                <c:pt idx="19">
                  <c:v>12/31/1997</c:v>
                </c:pt>
                <c:pt idx="20">
                  <c:v>12/31/1996</c:v>
                </c:pt>
                <c:pt idx="21">
                  <c:v>12/31/1995</c:v>
                </c:pt>
                <c:pt idx="22">
                  <c:v>12/31/1994</c:v>
                </c:pt>
                <c:pt idx="23">
                  <c:v>12/31/1993</c:v>
                </c:pt>
                <c:pt idx="24">
                  <c:v>12/31/1992</c:v>
                </c:pt>
                <c:pt idx="25">
                  <c:v>12/31/1991</c:v>
                </c:pt>
                <c:pt idx="26">
                  <c:v>12/31/1990</c:v>
                </c:pt>
                <c:pt idx="27">
                  <c:v>12/31/1989</c:v>
                </c:pt>
                <c:pt idx="28">
                  <c:v>12/31/1988</c:v>
                </c:pt>
                <c:pt idx="29">
                  <c:v>12/31/1987</c:v>
                </c:pt>
                <c:pt idx="30">
                  <c:v>12/31/1986</c:v>
                </c:pt>
                <c:pt idx="31">
                  <c:v>12/31/1985</c:v>
                </c:pt>
                <c:pt idx="32">
                  <c:v>12/31/1984</c:v>
                </c:pt>
                <c:pt idx="33">
                  <c:v>12/31/1983</c:v>
                </c:pt>
                <c:pt idx="34">
                  <c:v>12/31/1982</c:v>
                </c:pt>
                <c:pt idx="35">
                  <c:v>12/31/1981</c:v>
                </c:pt>
                <c:pt idx="36">
                  <c:v>12/31/1980</c:v>
                </c:pt>
                <c:pt idx="37">
                  <c:v>12/31/1979</c:v>
                </c:pt>
                <c:pt idx="38">
                  <c:v>12/31/1978</c:v>
                </c:pt>
                <c:pt idx="39">
                  <c:v>12/31/1977</c:v>
                </c:pt>
                <c:pt idx="40">
                  <c:v>12/31/1976</c:v>
                </c:pt>
                <c:pt idx="41">
                  <c:v>12/31/1975</c:v>
                </c:pt>
                <c:pt idx="42">
                  <c:v>12/31/1974</c:v>
                </c:pt>
                <c:pt idx="43">
                  <c:v>12/31/1973</c:v>
                </c:pt>
                <c:pt idx="44">
                  <c:v>12/31/1972</c:v>
                </c:pt>
                <c:pt idx="45">
                  <c:v>12/31/1971</c:v>
                </c:pt>
                <c:pt idx="46">
                  <c:v>12/31/1970</c:v>
                </c:pt>
                <c:pt idx="47">
                  <c:v>12/31/1969</c:v>
                </c:pt>
                <c:pt idx="48">
                  <c:v>12/31/1968</c:v>
                </c:pt>
                <c:pt idx="49">
                  <c:v>12/31/1967</c:v>
                </c:pt>
                <c:pt idx="50">
                  <c:v>12/31/1966</c:v>
                </c:pt>
                <c:pt idx="51">
                  <c:v>12/31/1965</c:v>
                </c:pt>
                <c:pt idx="52">
                  <c:v>12/31/1964</c:v>
                </c:pt>
                <c:pt idx="53">
                  <c:v>12/31/1963</c:v>
                </c:pt>
                <c:pt idx="54">
                  <c:v>12/31/1962</c:v>
                </c:pt>
                <c:pt idx="55">
                  <c:v>12/31/1961</c:v>
                </c:pt>
                <c:pt idx="56">
                  <c:v>12/31/1960</c:v>
                </c:pt>
                <c:pt idx="57">
                  <c:v>12/31/1959</c:v>
                </c:pt>
                <c:pt idx="58">
                  <c:v>12/31/1958</c:v>
                </c:pt>
                <c:pt idx="59">
                  <c:v>12/31/1957</c:v>
                </c:pt>
                <c:pt idx="60">
                  <c:v>12/31/1956</c:v>
                </c:pt>
                <c:pt idx="61">
                  <c:v>12/31/1955</c:v>
                </c:pt>
                <c:pt idx="62">
                  <c:v>12/31/1954</c:v>
                </c:pt>
                <c:pt idx="63">
                  <c:v>12/31/1953</c:v>
                </c:pt>
                <c:pt idx="64">
                  <c:v>12/31/1952</c:v>
                </c:pt>
                <c:pt idx="65">
                  <c:v>12/31/1951</c:v>
                </c:pt>
                <c:pt idx="66">
                  <c:v>12/31/1950</c:v>
                </c:pt>
                <c:pt idx="67">
                  <c:v>12/31/1949</c:v>
                </c:pt>
                <c:pt idx="68">
                  <c:v>12/31/1948</c:v>
                </c:pt>
                <c:pt idx="69">
                  <c:v>12/31/1947</c:v>
                </c:pt>
                <c:pt idx="70">
                  <c:v>12/31/1946</c:v>
                </c:pt>
                <c:pt idx="71">
                  <c:v>12/31/1945</c:v>
                </c:pt>
                <c:pt idx="72">
                  <c:v>12/31/1944</c:v>
                </c:pt>
                <c:pt idx="73">
                  <c:v>12/31/1943</c:v>
                </c:pt>
                <c:pt idx="74">
                  <c:v>12/31/1942</c:v>
                </c:pt>
                <c:pt idx="75">
                  <c:v>12/31/1941</c:v>
                </c:pt>
                <c:pt idx="76">
                  <c:v>12/31/1940</c:v>
                </c:pt>
                <c:pt idx="77">
                  <c:v>12/31/1939</c:v>
                </c:pt>
                <c:pt idx="78">
                  <c:v>12/31/1938</c:v>
                </c:pt>
                <c:pt idx="79">
                  <c:v>12/31/1937</c:v>
                </c:pt>
                <c:pt idx="80">
                  <c:v>12/31/1936</c:v>
                </c:pt>
                <c:pt idx="81">
                  <c:v>12/31/1935</c:v>
                </c:pt>
                <c:pt idx="82">
                  <c:v>12/31/1934</c:v>
                </c:pt>
                <c:pt idx="83">
                  <c:v>12/31/1933</c:v>
                </c:pt>
                <c:pt idx="84">
                  <c:v>12/31/1932</c:v>
                </c:pt>
                <c:pt idx="85">
                  <c:v>12/31/1931</c:v>
                </c:pt>
                <c:pt idx="86">
                  <c:v>12/31/1930</c:v>
                </c:pt>
                <c:pt idx="87">
                  <c:v>12/31/1929</c:v>
                </c:pt>
                <c:pt idx="88">
                  <c:v>12/31/1928</c:v>
                </c:pt>
                <c:pt idx="89">
                  <c:v>12/31/1927</c:v>
                </c:pt>
                <c:pt idx="90">
                  <c:v>12/31/1926</c:v>
                </c:pt>
                <c:pt idx="91">
                  <c:v>12/31/1925</c:v>
                </c:pt>
                <c:pt idx="92">
                  <c:v>12/31/1924</c:v>
                </c:pt>
                <c:pt idx="93">
                  <c:v>12/31/1923</c:v>
                </c:pt>
                <c:pt idx="94">
                  <c:v>12/31/1922</c:v>
                </c:pt>
                <c:pt idx="95">
                  <c:v>12/31/1921</c:v>
                </c:pt>
                <c:pt idx="96">
                  <c:v>12/31/1920</c:v>
                </c:pt>
                <c:pt idx="97">
                  <c:v>12/31/1919</c:v>
                </c:pt>
                <c:pt idx="98">
                  <c:v>12/31/1918</c:v>
                </c:pt>
                <c:pt idx="99">
                  <c:v>12/31/1917</c:v>
                </c:pt>
                <c:pt idx="100">
                  <c:v>12/31/1916</c:v>
                </c:pt>
                <c:pt idx="101">
                  <c:v>12/31/1915</c:v>
                </c:pt>
                <c:pt idx="102">
                  <c:v>12/31/1914</c:v>
                </c:pt>
                <c:pt idx="103">
                  <c:v>12/31/1913</c:v>
                </c:pt>
                <c:pt idx="104">
                  <c:v>12/31/1912</c:v>
                </c:pt>
                <c:pt idx="105">
                  <c:v>12/31/1911</c:v>
                </c:pt>
                <c:pt idx="106">
                  <c:v>12/31/1910</c:v>
                </c:pt>
                <c:pt idx="107">
                  <c:v>12/31/1909</c:v>
                </c:pt>
                <c:pt idx="108">
                  <c:v>12/31/1908</c:v>
                </c:pt>
                <c:pt idx="109">
                  <c:v>12/31/1907</c:v>
                </c:pt>
                <c:pt idx="110">
                  <c:v>12/31/1906</c:v>
                </c:pt>
                <c:pt idx="111">
                  <c:v>12/31/1905</c:v>
                </c:pt>
                <c:pt idx="112">
                  <c:v>12/31/1904</c:v>
                </c:pt>
                <c:pt idx="113">
                  <c:v>12/31/1903</c:v>
                </c:pt>
                <c:pt idx="114">
                  <c:v>12/31/1902</c:v>
                </c:pt>
                <c:pt idx="115">
                  <c:v>12/31/1901</c:v>
                </c:pt>
                <c:pt idx="116">
                  <c:v>12/31/1900</c:v>
                </c:pt>
                <c:pt idx="117">
                  <c:v>1899-12-31</c:v>
                </c:pt>
                <c:pt idx="118">
                  <c:v>1898-12-31</c:v>
                </c:pt>
                <c:pt idx="119">
                  <c:v>1897-12-31</c:v>
                </c:pt>
                <c:pt idx="120">
                  <c:v>1896-12-31</c:v>
                </c:pt>
                <c:pt idx="121">
                  <c:v>1895-12-31</c:v>
                </c:pt>
                <c:pt idx="122">
                  <c:v>1894-12-31</c:v>
                </c:pt>
                <c:pt idx="123">
                  <c:v>1893-12-31</c:v>
                </c:pt>
                <c:pt idx="124">
                  <c:v>1892-12-31</c:v>
                </c:pt>
                <c:pt idx="125">
                  <c:v>1891-12-31</c:v>
                </c:pt>
                <c:pt idx="126">
                  <c:v>1890-12-31</c:v>
                </c:pt>
                <c:pt idx="127">
                  <c:v>1889-12-31</c:v>
                </c:pt>
                <c:pt idx="128">
                  <c:v>1888-12-31</c:v>
                </c:pt>
                <c:pt idx="129">
                  <c:v>1887-12-31</c:v>
                </c:pt>
                <c:pt idx="130">
                  <c:v>1886-12-31</c:v>
                </c:pt>
                <c:pt idx="131">
                  <c:v>1885-12-31</c:v>
                </c:pt>
                <c:pt idx="132">
                  <c:v>1884-12-31</c:v>
                </c:pt>
                <c:pt idx="133">
                  <c:v>1883-12-31</c:v>
                </c:pt>
                <c:pt idx="134">
                  <c:v>1882-12-31</c:v>
                </c:pt>
                <c:pt idx="135">
                  <c:v>1881-12-31</c:v>
                </c:pt>
                <c:pt idx="136">
                  <c:v>1880-12-31</c:v>
                </c:pt>
                <c:pt idx="137">
                  <c:v>1879-12-31</c:v>
                </c:pt>
                <c:pt idx="138">
                  <c:v>1878-12-31</c:v>
                </c:pt>
                <c:pt idx="139">
                  <c:v>1877-12-31</c:v>
                </c:pt>
                <c:pt idx="140">
                  <c:v>1876-12-31</c:v>
                </c:pt>
                <c:pt idx="141">
                  <c:v>1875-12-31</c:v>
                </c:pt>
                <c:pt idx="142">
                  <c:v>1874-12-31</c:v>
                </c:pt>
                <c:pt idx="143">
                  <c:v>1873-12-31</c:v>
                </c:pt>
                <c:pt idx="144">
                  <c:v>1872-12-31</c:v>
                </c:pt>
                <c:pt idx="145">
                  <c:v>1871-12-31</c:v>
                </c:pt>
                <c:pt idx="146">
                  <c:v>1870-12-31</c:v>
                </c:pt>
                <c:pt idx="147">
                  <c:v>1869-12-31</c:v>
                </c:pt>
                <c:pt idx="148">
                  <c:v>1868-12-31</c:v>
                </c:pt>
                <c:pt idx="149">
                  <c:v>1867-12-31</c:v>
                </c:pt>
                <c:pt idx="150">
                  <c:v>1866-12-31</c:v>
                </c:pt>
                <c:pt idx="151">
                  <c:v>1865-12-31</c:v>
                </c:pt>
                <c:pt idx="152">
                  <c:v>1864-12-31</c:v>
                </c:pt>
                <c:pt idx="153">
                  <c:v>1863-12-31</c:v>
                </c:pt>
                <c:pt idx="154">
                  <c:v>1862-12-31</c:v>
                </c:pt>
                <c:pt idx="155">
                  <c:v>1861-12-31</c:v>
                </c:pt>
              </c:strCache>
            </c:strRef>
          </c:cat>
          <c:val>
            <c:numRef>
              <c:f>'Trent With Years1'!$B$2:$B$157</c:f>
              <c:numCache>
                <c:formatCode>General</c:formatCode>
                <c:ptCount val="156"/>
                <c:pt idx="0">
                  <c:v>43.734169960000003</c:v>
                </c:pt>
                <c:pt idx="1">
                  <c:v>52.386758890000003</c:v>
                </c:pt>
                <c:pt idx="2">
                  <c:v>98.946007910000006</c:v>
                </c:pt>
                <c:pt idx="3">
                  <c:v>108.6585178</c:v>
                </c:pt>
                <c:pt idx="4">
                  <c:v>111.66970240000001</c:v>
                </c:pt>
                <c:pt idx="5">
                  <c:v>111.2555976</c:v>
                </c:pt>
                <c:pt idx="6">
                  <c:v>79.495533600000002</c:v>
                </c:pt>
                <c:pt idx="7">
                  <c:v>61.671264819999998</c:v>
                </c:pt>
                <c:pt idx="8">
                  <c:v>97.255972760000006</c:v>
                </c:pt>
                <c:pt idx="9">
                  <c:v>72.389078429999998</c:v>
                </c:pt>
                <c:pt idx="10">
                  <c:v>65.144062500000004</c:v>
                </c:pt>
                <c:pt idx="11">
                  <c:v>54.521089490000001</c:v>
                </c:pt>
                <c:pt idx="12">
                  <c:v>38.265000000000001</c:v>
                </c:pt>
                <c:pt idx="13">
                  <c:v>28.83070313</c:v>
                </c:pt>
                <c:pt idx="14">
                  <c:v>25.023255809999998</c:v>
                </c:pt>
                <c:pt idx="15">
                  <c:v>24.443891050000001</c:v>
                </c:pt>
                <c:pt idx="16">
                  <c:v>28.495449220000001</c:v>
                </c:pt>
                <c:pt idx="17">
                  <c:v>17.97007782</c:v>
                </c:pt>
                <c:pt idx="18">
                  <c:v>12.71566148</c:v>
                </c:pt>
                <c:pt idx="19">
                  <c:v>19.092587550000001</c:v>
                </c:pt>
                <c:pt idx="20">
                  <c:v>20.668488369999999</c:v>
                </c:pt>
                <c:pt idx="21">
                  <c:v>17.01667969</c:v>
                </c:pt>
                <c:pt idx="22">
                  <c:v>15.81762646</c:v>
                </c:pt>
                <c:pt idx="23">
                  <c:v>16.97163424</c:v>
                </c:pt>
                <c:pt idx="24">
                  <c:v>19.320836580000002</c:v>
                </c:pt>
                <c:pt idx="25">
                  <c:v>20.000914399999999</c:v>
                </c:pt>
                <c:pt idx="26">
                  <c:v>23.72582031</c:v>
                </c:pt>
                <c:pt idx="27">
                  <c:v>18.22611328</c:v>
                </c:pt>
                <c:pt idx="28">
                  <c:v>14.923841700000001</c:v>
                </c:pt>
                <c:pt idx="29">
                  <c:v>18.435039369999998</c:v>
                </c:pt>
                <c:pt idx="30">
                  <c:v>14.43</c:v>
                </c:pt>
                <c:pt idx="31">
                  <c:v>27.56</c:v>
                </c:pt>
                <c:pt idx="32">
                  <c:v>28.78</c:v>
                </c:pt>
                <c:pt idx="33">
                  <c:v>29.55</c:v>
                </c:pt>
                <c:pt idx="34">
                  <c:v>32.97</c:v>
                </c:pt>
                <c:pt idx="35">
                  <c:v>35.93</c:v>
                </c:pt>
                <c:pt idx="36">
                  <c:v>36.83</c:v>
                </c:pt>
                <c:pt idx="37">
                  <c:v>31.61</c:v>
                </c:pt>
                <c:pt idx="38">
                  <c:v>14.02</c:v>
                </c:pt>
                <c:pt idx="39">
                  <c:v>13.92</c:v>
                </c:pt>
                <c:pt idx="40">
                  <c:v>12.8</c:v>
                </c:pt>
                <c:pt idx="41">
                  <c:v>11.53</c:v>
                </c:pt>
                <c:pt idx="42">
                  <c:v>11.58</c:v>
                </c:pt>
                <c:pt idx="43">
                  <c:v>3.29</c:v>
                </c:pt>
                <c:pt idx="44">
                  <c:v>2.48</c:v>
                </c:pt>
                <c:pt idx="45">
                  <c:v>2.2400000000000002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1.9</c:v>
                </c:pt>
                <c:pt idx="57">
                  <c:v>2.08</c:v>
                </c:pt>
                <c:pt idx="58">
                  <c:v>2.08</c:v>
                </c:pt>
                <c:pt idx="59">
                  <c:v>1.9</c:v>
                </c:pt>
                <c:pt idx="60">
                  <c:v>1.93</c:v>
                </c:pt>
                <c:pt idx="61">
                  <c:v>1.93</c:v>
                </c:pt>
                <c:pt idx="62">
                  <c:v>1.93</c:v>
                </c:pt>
                <c:pt idx="63">
                  <c:v>1.93</c:v>
                </c:pt>
                <c:pt idx="64">
                  <c:v>1.71</c:v>
                </c:pt>
                <c:pt idx="65">
                  <c:v>1.71</c:v>
                </c:pt>
                <c:pt idx="66">
                  <c:v>1.71</c:v>
                </c:pt>
                <c:pt idx="67">
                  <c:v>1.78</c:v>
                </c:pt>
                <c:pt idx="68">
                  <c:v>1.99</c:v>
                </c:pt>
                <c:pt idx="69">
                  <c:v>1.9</c:v>
                </c:pt>
                <c:pt idx="70">
                  <c:v>1.1200000000000001</c:v>
                </c:pt>
                <c:pt idx="71">
                  <c:v>1.05</c:v>
                </c:pt>
                <c:pt idx="72">
                  <c:v>1.21</c:v>
                </c:pt>
                <c:pt idx="73">
                  <c:v>1.2</c:v>
                </c:pt>
                <c:pt idx="74">
                  <c:v>1.19</c:v>
                </c:pt>
                <c:pt idx="75">
                  <c:v>1.1399999999999999</c:v>
                </c:pt>
                <c:pt idx="76">
                  <c:v>1.02</c:v>
                </c:pt>
                <c:pt idx="77">
                  <c:v>1.02</c:v>
                </c:pt>
                <c:pt idx="78">
                  <c:v>1.1299999999999999</c:v>
                </c:pt>
                <c:pt idx="79">
                  <c:v>1.18</c:v>
                </c:pt>
                <c:pt idx="80">
                  <c:v>1.0900000000000001</c:v>
                </c:pt>
                <c:pt idx="81">
                  <c:v>0.97</c:v>
                </c:pt>
                <c:pt idx="82">
                  <c:v>1</c:v>
                </c:pt>
                <c:pt idx="83">
                  <c:v>0.67</c:v>
                </c:pt>
                <c:pt idx="84">
                  <c:v>0.87</c:v>
                </c:pt>
                <c:pt idx="85">
                  <c:v>0.65</c:v>
                </c:pt>
                <c:pt idx="86">
                  <c:v>1.19</c:v>
                </c:pt>
                <c:pt idx="87">
                  <c:v>1.27</c:v>
                </c:pt>
                <c:pt idx="88">
                  <c:v>1.17</c:v>
                </c:pt>
                <c:pt idx="89">
                  <c:v>1.3</c:v>
                </c:pt>
                <c:pt idx="90">
                  <c:v>1.88</c:v>
                </c:pt>
                <c:pt idx="91">
                  <c:v>1.68</c:v>
                </c:pt>
                <c:pt idx="92">
                  <c:v>1.43</c:v>
                </c:pt>
                <c:pt idx="93">
                  <c:v>1.34</c:v>
                </c:pt>
                <c:pt idx="94">
                  <c:v>1.61</c:v>
                </c:pt>
                <c:pt idx="95">
                  <c:v>1.73</c:v>
                </c:pt>
                <c:pt idx="96">
                  <c:v>3.07</c:v>
                </c:pt>
                <c:pt idx="97">
                  <c:v>2.0099999999999998</c:v>
                </c:pt>
                <c:pt idx="98">
                  <c:v>1.98</c:v>
                </c:pt>
                <c:pt idx="99">
                  <c:v>1.56</c:v>
                </c:pt>
                <c:pt idx="100">
                  <c:v>1.1000000000000001</c:v>
                </c:pt>
                <c:pt idx="101">
                  <c:v>0.64</c:v>
                </c:pt>
                <c:pt idx="102">
                  <c:v>0.81</c:v>
                </c:pt>
                <c:pt idx="103">
                  <c:v>0.95</c:v>
                </c:pt>
                <c:pt idx="104">
                  <c:v>0.74</c:v>
                </c:pt>
                <c:pt idx="105">
                  <c:v>0.61</c:v>
                </c:pt>
                <c:pt idx="106">
                  <c:v>0.61</c:v>
                </c:pt>
                <c:pt idx="107">
                  <c:v>0.7</c:v>
                </c:pt>
                <c:pt idx="108">
                  <c:v>0.72</c:v>
                </c:pt>
                <c:pt idx="109">
                  <c:v>0.72</c:v>
                </c:pt>
                <c:pt idx="110">
                  <c:v>0.73</c:v>
                </c:pt>
                <c:pt idx="111">
                  <c:v>0.62</c:v>
                </c:pt>
                <c:pt idx="112">
                  <c:v>0.86</c:v>
                </c:pt>
                <c:pt idx="113">
                  <c:v>0.94</c:v>
                </c:pt>
                <c:pt idx="114">
                  <c:v>0.8</c:v>
                </c:pt>
                <c:pt idx="115">
                  <c:v>0.96</c:v>
                </c:pt>
                <c:pt idx="116">
                  <c:v>1.19</c:v>
                </c:pt>
                <c:pt idx="117">
                  <c:v>1.29</c:v>
                </c:pt>
                <c:pt idx="118">
                  <c:v>0.91</c:v>
                </c:pt>
                <c:pt idx="119">
                  <c:v>0.79</c:v>
                </c:pt>
                <c:pt idx="120">
                  <c:v>1.18</c:v>
                </c:pt>
                <c:pt idx="121">
                  <c:v>1.36</c:v>
                </c:pt>
                <c:pt idx="122">
                  <c:v>0.84</c:v>
                </c:pt>
                <c:pt idx="123">
                  <c:v>0.64</c:v>
                </c:pt>
                <c:pt idx="124">
                  <c:v>0.56000000000000005</c:v>
                </c:pt>
                <c:pt idx="125">
                  <c:v>0.67</c:v>
                </c:pt>
                <c:pt idx="126">
                  <c:v>0.87</c:v>
                </c:pt>
                <c:pt idx="127">
                  <c:v>0.94</c:v>
                </c:pt>
                <c:pt idx="128">
                  <c:v>0.88</c:v>
                </c:pt>
                <c:pt idx="129">
                  <c:v>0.67</c:v>
                </c:pt>
                <c:pt idx="130">
                  <c:v>0.71</c:v>
                </c:pt>
                <c:pt idx="131">
                  <c:v>0.88</c:v>
                </c:pt>
                <c:pt idx="132">
                  <c:v>0.84</c:v>
                </c:pt>
                <c:pt idx="133">
                  <c:v>1</c:v>
                </c:pt>
                <c:pt idx="134">
                  <c:v>0.78</c:v>
                </c:pt>
                <c:pt idx="135">
                  <c:v>0.86</c:v>
                </c:pt>
                <c:pt idx="136">
                  <c:v>0.95</c:v>
                </c:pt>
                <c:pt idx="137">
                  <c:v>0.86</c:v>
                </c:pt>
                <c:pt idx="138">
                  <c:v>1.19</c:v>
                </c:pt>
                <c:pt idx="139">
                  <c:v>2.42</c:v>
                </c:pt>
                <c:pt idx="140">
                  <c:v>2.56</c:v>
                </c:pt>
                <c:pt idx="141">
                  <c:v>1.35</c:v>
                </c:pt>
                <c:pt idx="142">
                  <c:v>1.17</c:v>
                </c:pt>
                <c:pt idx="143">
                  <c:v>1.83</c:v>
                </c:pt>
                <c:pt idx="144">
                  <c:v>3.64</c:v>
                </c:pt>
                <c:pt idx="145">
                  <c:v>4.34</c:v>
                </c:pt>
                <c:pt idx="146">
                  <c:v>3.86</c:v>
                </c:pt>
                <c:pt idx="147">
                  <c:v>3.64</c:v>
                </c:pt>
                <c:pt idx="148">
                  <c:v>3.63</c:v>
                </c:pt>
                <c:pt idx="149">
                  <c:v>2.41</c:v>
                </c:pt>
                <c:pt idx="150">
                  <c:v>3.74</c:v>
                </c:pt>
                <c:pt idx="151">
                  <c:v>6.59</c:v>
                </c:pt>
                <c:pt idx="152">
                  <c:v>8.06</c:v>
                </c:pt>
                <c:pt idx="153">
                  <c:v>3.15</c:v>
                </c:pt>
                <c:pt idx="154">
                  <c:v>1.05</c:v>
                </c:pt>
                <c:pt idx="155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F-4BF5-A920-A6F304251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093568"/>
        <c:axId val="453090824"/>
      </c:lineChart>
      <c:catAx>
        <c:axId val="4530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90824"/>
        <c:crosses val="autoZero"/>
        <c:auto val="1"/>
        <c:lblAlgn val="ctr"/>
        <c:lblOffset val="100"/>
        <c:noMultiLvlLbl val="0"/>
      </c:catAx>
      <c:valAx>
        <c:axId val="45309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9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 Trend In 2016'!$B$1</c:f>
              <c:strCache>
                <c:ptCount val="1"/>
                <c:pt idx="0">
                  <c:v>Price in $ 2016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'Price Trend In 2016'!$A$2:$A$157</c:f>
              <c:strCache>
                <c:ptCount val="156"/>
                <c:pt idx="0">
                  <c:v>12/31/2016</c:v>
                </c:pt>
                <c:pt idx="1">
                  <c:v>12/31/2015</c:v>
                </c:pt>
                <c:pt idx="2">
                  <c:v>12/31/2014</c:v>
                </c:pt>
                <c:pt idx="3">
                  <c:v>12/31/2013</c:v>
                </c:pt>
                <c:pt idx="4">
                  <c:v>12/31/2012</c:v>
                </c:pt>
                <c:pt idx="5">
                  <c:v>12/31/2011</c:v>
                </c:pt>
                <c:pt idx="6">
                  <c:v>12/31/2010</c:v>
                </c:pt>
                <c:pt idx="7">
                  <c:v>12/31/2009</c:v>
                </c:pt>
                <c:pt idx="8">
                  <c:v>12/31/2008</c:v>
                </c:pt>
                <c:pt idx="9">
                  <c:v>12/31/2007</c:v>
                </c:pt>
                <c:pt idx="10">
                  <c:v>12/31/2006</c:v>
                </c:pt>
                <c:pt idx="11">
                  <c:v>12/31/2005</c:v>
                </c:pt>
                <c:pt idx="12">
                  <c:v>12/31/2004</c:v>
                </c:pt>
                <c:pt idx="13">
                  <c:v>12/31/2003</c:v>
                </c:pt>
                <c:pt idx="14">
                  <c:v>12/31/2002</c:v>
                </c:pt>
                <c:pt idx="15">
                  <c:v>12/31/2001</c:v>
                </c:pt>
                <c:pt idx="16">
                  <c:v>12/31/2000</c:v>
                </c:pt>
                <c:pt idx="17">
                  <c:v>12/31/1999</c:v>
                </c:pt>
                <c:pt idx="18">
                  <c:v>12/31/1998</c:v>
                </c:pt>
                <c:pt idx="19">
                  <c:v>12/31/1997</c:v>
                </c:pt>
                <c:pt idx="20">
                  <c:v>12/31/1996</c:v>
                </c:pt>
                <c:pt idx="21">
                  <c:v>12/31/1995</c:v>
                </c:pt>
                <c:pt idx="22">
                  <c:v>12/31/1994</c:v>
                </c:pt>
                <c:pt idx="23">
                  <c:v>12/31/1993</c:v>
                </c:pt>
                <c:pt idx="24">
                  <c:v>12/31/1992</c:v>
                </c:pt>
                <c:pt idx="25">
                  <c:v>12/31/1991</c:v>
                </c:pt>
                <c:pt idx="26">
                  <c:v>12/31/1990</c:v>
                </c:pt>
                <c:pt idx="27">
                  <c:v>12/31/1989</c:v>
                </c:pt>
                <c:pt idx="28">
                  <c:v>12/31/1988</c:v>
                </c:pt>
                <c:pt idx="29">
                  <c:v>12/31/1987</c:v>
                </c:pt>
                <c:pt idx="30">
                  <c:v>12/31/1986</c:v>
                </c:pt>
                <c:pt idx="31">
                  <c:v>12/31/1985</c:v>
                </c:pt>
                <c:pt idx="32">
                  <c:v>12/31/1984</c:v>
                </c:pt>
                <c:pt idx="33">
                  <c:v>12/31/1983</c:v>
                </c:pt>
                <c:pt idx="34">
                  <c:v>12/31/1982</c:v>
                </c:pt>
                <c:pt idx="35">
                  <c:v>12/31/1981</c:v>
                </c:pt>
                <c:pt idx="36">
                  <c:v>12/31/1980</c:v>
                </c:pt>
                <c:pt idx="37">
                  <c:v>12/31/1979</c:v>
                </c:pt>
                <c:pt idx="38">
                  <c:v>12/31/1978</c:v>
                </c:pt>
                <c:pt idx="39">
                  <c:v>12/31/1977</c:v>
                </c:pt>
                <c:pt idx="40">
                  <c:v>12/31/1976</c:v>
                </c:pt>
                <c:pt idx="41">
                  <c:v>12/31/1975</c:v>
                </c:pt>
                <c:pt idx="42">
                  <c:v>12/31/1974</c:v>
                </c:pt>
                <c:pt idx="43">
                  <c:v>12/31/1973</c:v>
                </c:pt>
                <c:pt idx="44">
                  <c:v>12/31/1972</c:v>
                </c:pt>
                <c:pt idx="45">
                  <c:v>12/31/1971</c:v>
                </c:pt>
                <c:pt idx="46">
                  <c:v>12/31/1970</c:v>
                </c:pt>
                <c:pt idx="47">
                  <c:v>12/31/1969</c:v>
                </c:pt>
                <c:pt idx="48">
                  <c:v>12/31/1968</c:v>
                </c:pt>
                <c:pt idx="49">
                  <c:v>12/31/1967</c:v>
                </c:pt>
                <c:pt idx="50">
                  <c:v>12/31/1966</c:v>
                </c:pt>
                <c:pt idx="51">
                  <c:v>12/31/1965</c:v>
                </c:pt>
                <c:pt idx="52">
                  <c:v>12/31/1964</c:v>
                </c:pt>
                <c:pt idx="53">
                  <c:v>12/31/1963</c:v>
                </c:pt>
                <c:pt idx="54">
                  <c:v>12/31/1962</c:v>
                </c:pt>
                <c:pt idx="55">
                  <c:v>12/31/1961</c:v>
                </c:pt>
                <c:pt idx="56">
                  <c:v>12/31/1960</c:v>
                </c:pt>
                <c:pt idx="57">
                  <c:v>12/31/1959</c:v>
                </c:pt>
                <c:pt idx="58">
                  <c:v>12/31/1958</c:v>
                </c:pt>
                <c:pt idx="59">
                  <c:v>12/31/1957</c:v>
                </c:pt>
                <c:pt idx="60">
                  <c:v>12/31/1956</c:v>
                </c:pt>
                <c:pt idx="61">
                  <c:v>12/31/1955</c:v>
                </c:pt>
                <c:pt idx="62">
                  <c:v>12/31/1954</c:v>
                </c:pt>
                <c:pt idx="63">
                  <c:v>12/31/1953</c:v>
                </c:pt>
                <c:pt idx="64">
                  <c:v>12/31/1952</c:v>
                </c:pt>
                <c:pt idx="65">
                  <c:v>12/31/1951</c:v>
                </c:pt>
                <c:pt idx="66">
                  <c:v>12/31/1950</c:v>
                </c:pt>
                <c:pt idx="67">
                  <c:v>12/31/1949</c:v>
                </c:pt>
                <c:pt idx="68">
                  <c:v>12/31/1948</c:v>
                </c:pt>
                <c:pt idx="69">
                  <c:v>12/31/1947</c:v>
                </c:pt>
                <c:pt idx="70">
                  <c:v>12/31/1946</c:v>
                </c:pt>
                <c:pt idx="71">
                  <c:v>12/31/1945</c:v>
                </c:pt>
                <c:pt idx="72">
                  <c:v>12/31/1944</c:v>
                </c:pt>
                <c:pt idx="73">
                  <c:v>12/31/1943</c:v>
                </c:pt>
                <c:pt idx="74">
                  <c:v>12/31/1942</c:v>
                </c:pt>
                <c:pt idx="75">
                  <c:v>12/31/1941</c:v>
                </c:pt>
                <c:pt idx="76">
                  <c:v>12/31/1940</c:v>
                </c:pt>
                <c:pt idx="77">
                  <c:v>12/31/1939</c:v>
                </c:pt>
                <c:pt idx="78">
                  <c:v>12/31/1938</c:v>
                </c:pt>
                <c:pt idx="79">
                  <c:v>12/31/1937</c:v>
                </c:pt>
                <c:pt idx="80">
                  <c:v>12/31/1936</c:v>
                </c:pt>
                <c:pt idx="81">
                  <c:v>12/31/1935</c:v>
                </c:pt>
                <c:pt idx="82">
                  <c:v>12/31/1934</c:v>
                </c:pt>
                <c:pt idx="83">
                  <c:v>12/31/1933</c:v>
                </c:pt>
                <c:pt idx="84">
                  <c:v>12/31/1932</c:v>
                </c:pt>
                <c:pt idx="85">
                  <c:v>12/31/1931</c:v>
                </c:pt>
                <c:pt idx="86">
                  <c:v>12/31/1930</c:v>
                </c:pt>
                <c:pt idx="87">
                  <c:v>12/31/1929</c:v>
                </c:pt>
                <c:pt idx="88">
                  <c:v>12/31/1928</c:v>
                </c:pt>
                <c:pt idx="89">
                  <c:v>12/31/1927</c:v>
                </c:pt>
                <c:pt idx="90">
                  <c:v>12/31/1926</c:v>
                </c:pt>
                <c:pt idx="91">
                  <c:v>12/31/1925</c:v>
                </c:pt>
                <c:pt idx="92">
                  <c:v>12/31/1924</c:v>
                </c:pt>
                <c:pt idx="93">
                  <c:v>12/31/1923</c:v>
                </c:pt>
                <c:pt idx="94">
                  <c:v>12/31/1922</c:v>
                </c:pt>
                <c:pt idx="95">
                  <c:v>12/31/1921</c:v>
                </c:pt>
                <c:pt idx="96">
                  <c:v>12/31/1920</c:v>
                </c:pt>
                <c:pt idx="97">
                  <c:v>12/31/1919</c:v>
                </c:pt>
                <c:pt idx="98">
                  <c:v>12/31/1918</c:v>
                </c:pt>
                <c:pt idx="99">
                  <c:v>12/31/1917</c:v>
                </c:pt>
                <c:pt idx="100">
                  <c:v>12/31/1916</c:v>
                </c:pt>
                <c:pt idx="101">
                  <c:v>12/31/1915</c:v>
                </c:pt>
                <c:pt idx="102">
                  <c:v>12/31/1914</c:v>
                </c:pt>
                <c:pt idx="103">
                  <c:v>12/31/1913</c:v>
                </c:pt>
                <c:pt idx="104">
                  <c:v>12/31/1912</c:v>
                </c:pt>
                <c:pt idx="105">
                  <c:v>12/31/1911</c:v>
                </c:pt>
                <c:pt idx="106">
                  <c:v>12/31/1910</c:v>
                </c:pt>
                <c:pt idx="107">
                  <c:v>12/31/1909</c:v>
                </c:pt>
                <c:pt idx="108">
                  <c:v>12/31/1908</c:v>
                </c:pt>
                <c:pt idx="109">
                  <c:v>12/31/1907</c:v>
                </c:pt>
                <c:pt idx="110">
                  <c:v>12/31/1906</c:v>
                </c:pt>
                <c:pt idx="111">
                  <c:v>12/31/1905</c:v>
                </c:pt>
                <c:pt idx="112">
                  <c:v>12/31/1904</c:v>
                </c:pt>
                <c:pt idx="113">
                  <c:v>12/31/1903</c:v>
                </c:pt>
                <c:pt idx="114">
                  <c:v>12/31/1902</c:v>
                </c:pt>
                <c:pt idx="115">
                  <c:v>12/31/1901</c:v>
                </c:pt>
                <c:pt idx="116">
                  <c:v>12/31/1900</c:v>
                </c:pt>
                <c:pt idx="117">
                  <c:v>1899-12-31</c:v>
                </c:pt>
                <c:pt idx="118">
                  <c:v>1898-12-31</c:v>
                </c:pt>
                <c:pt idx="119">
                  <c:v>1897-12-31</c:v>
                </c:pt>
                <c:pt idx="120">
                  <c:v>1896-12-31</c:v>
                </c:pt>
                <c:pt idx="121">
                  <c:v>1895-12-31</c:v>
                </c:pt>
                <c:pt idx="122">
                  <c:v>1894-12-31</c:v>
                </c:pt>
                <c:pt idx="123">
                  <c:v>1893-12-31</c:v>
                </c:pt>
                <c:pt idx="124">
                  <c:v>1892-12-31</c:v>
                </c:pt>
                <c:pt idx="125">
                  <c:v>1891-12-31</c:v>
                </c:pt>
                <c:pt idx="126">
                  <c:v>1890-12-31</c:v>
                </c:pt>
                <c:pt idx="127">
                  <c:v>1889-12-31</c:v>
                </c:pt>
                <c:pt idx="128">
                  <c:v>1888-12-31</c:v>
                </c:pt>
                <c:pt idx="129">
                  <c:v>1887-12-31</c:v>
                </c:pt>
                <c:pt idx="130">
                  <c:v>1886-12-31</c:v>
                </c:pt>
                <c:pt idx="131">
                  <c:v>1885-12-31</c:v>
                </c:pt>
                <c:pt idx="132">
                  <c:v>1884-12-31</c:v>
                </c:pt>
                <c:pt idx="133">
                  <c:v>1883-12-31</c:v>
                </c:pt>
                <c:pt idx="134">
                  <c:v>1882-12-31</c:v>
                </c:pt>
                <c:pt idx="135">
                  <c:v>1881-12-31</c:v>
                </c:pt>
                <c:pt idx="136">
                  <c:v>1880-12-31</c:v>
                </c:pt>
                <c:pt idx="137">
                  <c:v>1879-12-31</c:v>
                </c:pt>
                <c:pt idx="138">
                  <c:v>1878-12-31</c:v>
                </c:pt>
                <c:pt idx="139">
                  <c:v>1877-12-31</c:v>
                </c:pt>
                <c:pt idx="140">
                  <c:v>1876-12-31</c:v>
                </c:pt>
                <c:pt idx="141">
                  <c:v>1875-12-31</c:v>
                </c:pt>
                <c:pt idx="142">
                  <c:v>1874-12-31</c:v>
                </c:pt>
                <c:pt idx="143">
                  <c:v>1873-12-31</c:v>
                </c:pt>
                <c:pt idx="144">
                  <c:v>1872-12-31</c:v>
                </c:pt>
                <c:pt idx="145">
                  <c:v>1871-12-31</c:v>
                </c:pt>
                <c:pt idx="146">
                  <c:v>1870-12-31</c:v>
                </c:pt>
                <c:pt idx="147">
                  <c:v>1869-12-31</c:v>
                </c:pt>
                <c:pt idx="148">
                  <c:v>1868-12-31</c:v>
                </c:pt>
                <c:pt idx="149">
                  <c:v>1867-12-31</c:v>
                </c:pt>
                <c:pt idx="150">
                  <c:v>1866-12-31</c:v>
                </c:pt>
                <c:pt idx="151">
                  <c:v>1865-12-31</c:v>
                </c:pt>
                <c:pt idx="152">
                  <c:v>1864-12-31</c:v>
                </c:pt>
                <c:pt idx="153">
                  <c:v>1863-12-31</c:v>
                </c:pt>
                <c:pt idx="154">
                  <c:v>1862-12-31</c:v>
                </c:pt>
                <c:pt idx="155">
                  <c:v>1861-12-31</c:v>
                </c:pt>
              </c:strCache>
            </c:strRef>
          </c:xVal>
          <c:yVal>
            <c:numRef>
              <c:f>'Price Trend In 2016'!$B$2:$B$157</c:f>
              <c:numCache>
                <c:formatCode>General</c:formatCode>
                <c:ptCount val="156"/>
                <c:pt idx="0">
                  <c:v>43.734169960000003</c:v>
                </c:pt>
                <c:pt idx="1">
                  <c:v>53.04762461</c:v>
                </c:pt>
                <c:pt idx="2">
                  <c:v>100.3131527</c:v>
                </c:pt>
                <c:pt idx="3">
                  <c:v>111.9468609</c:v>
                </c:pt>
                <c:pt idx="4">
                  <c:v>116.73436700000001</c:v>
                </c:pt>
                <c:pt idx="5">
                  <c:v>118.70828229999999</c:v>
                </c:pt>
                <c:pt idx="6">
                  <c:v>87.498094679999994</c:v>
                </c:pt>
                <c:pt idx="7">
                  <c:v>68.992925470000003</c:v>
                </c:pt>
                <c:pt idx="8">
                  <c:v>108.4151835</c:v>
                </c:pt>
                <c:pt idx="9">
                  <c:v>83.793372980000001</c:v>
                </c:pt>
                <c:pt idx="10">
                  <c:v>77.554717299999993</c:v>
                </c:pt>
                <c:pt idx="11">
                  <c:v>67.001756929999999</c:v>
                </c:pt>
                <c:pt idx="12">
                  <c:v>48.617617019999997</c:v>
                </c:pt>
                <c:pt idx="13">
                  <c:v>37.606361730000003</c:v>
                </c:pt>
                <c:pt idx="14">
                  <c:v>33.383860779999999</c:v>
                </c:pt>
                <c:pt idx="15">
                  <c:v>33.126510279999998</c:v>
                </c:pt>
                <c:pt idx="16">
                  <c:v>39.716070129999999</c:v>
                </c:pt>
                <c:pt idx="17">
                  <c:v>25.888021980000001</c:v>
                </c:pt>
                <c:pt idx="18">
                  <c:v>18.72299245</c:v>
                </c:pt>
                <c:pt idx="19">
                  <c:v>28.550496249999998</c:v>
                </c:pt>
                <c:pt idx="20">
                  <c:v>31.61620074</c:v>
                </c:pt>
                <c:pt idx="21">
                  <c:v>26.798702389999999</c:v>
                </c:pt>
                <c:pt idx="22">
                  <c:v>25.615832449999999</c:v>
                </c:pt>
                <c:pt idx="23">
                  <c:v>28.189003530000001</c:v>
                </c:pt>
                <c:pt idx="24">
                  <c:v>33.051575409999998</c:v>
                </c:pt>
                <c:pt idx="25">
                  <c:v>35.249283929999997</c:v>
                </c:pt>
                <c:pt idx="26">
                  <c:v>43.568193979999997</c:v>
                </c:pt>
                <c:pt idx="27">
                  <c:v>35.277377219999998</c:v>
                </c:pt>
                <c:pt idx="28">
                  <c:v>30.277484990000001</c:v>
                </c:pt>
                <c:pt idx="29">
                  <c:v>38.948402299999998</c:v>
                </c:pt>
                <c:pt idx="30">
                  <c:v>31.599461770000001</c:v>
                </c:pt>
                <c:pt idx="31">
                  <c:v>61.473911899999997</c:v>
                </c:pt>
                <c:pt idx="32">
                  <c:v>66.481246010000007</c:v>
                </c:pt>
                <c:pt idx="33">
                  <c:v>71.206896080000007</c:v>
                </c:pt>
                <c:pt idx="34">
                  <c:v>82.000319070000003</c:v>
                </c:pt>
                <c:pt idx="35">
                  <c:v>94.867453359999999</c:v>
                </c:pt>
                <c:pt idx="36">
                  <c:v>107.27497339999999</c:v>
                </c:pt>
                <c:pt idx="37">
                  <c:v>104.4989156</c:v>
                </c:pt>
                <c:pt idx="38">
                  <c:v>51.608867179999997</c:v>
                </c:pt>
                <c:pt idx="39">
                  <c:v>55.09139879</c:v>
                </c:pt>
                <c:pt idx="40">
                  <c:v>53.976614269999999</c:v>
                </c:pt>
                <c:pt idx="41">
                  <c:v>51.443748399999997</c:v>
                </c:pt>
                <c:pt idx="42">
                  <c:v>56.391612709999997</c:v>
                </c:pt>
                <c:pt idx="43">
                  <c:v>17.774414409999999</c:v>
                </c:pt>
                <c:pt idx="44">
                  <c:v>14.23164708</c:v>
                </c:pt>
                <c:pt idx="45">
                  <c:v>13.257602670000001</c:v>
                </c:pt>
                <c:pt idx="46">
                  <c:v>11.12000432</c:v>
                </c:pt>
                <c:pt idx="47">
                  <c:v>11.77666348</c:v>
                </c:pt>
                <c:pt idx="48">
                  <c:v>12.411721999999999</c:v>
                </c:pt>
                <c:pt idx="49">
                  <c:v>12.930137119999999</c:v>
                </c:pt>
                <c:pt idx="50">
                  <c:v>13.305988080000001</c:v>
                </c:pt>
                <c:pt idx="51">
                  <c:v>13.677518920000001</c:v>
                </c:pt>
                <c:pt idx="52">
                  <c:v>13.910805720000001</c:v>
                </c:pt>
                <c:pt idx="53">
                  <c:v>14.105211389999999</c:v>
                </c:pt>
                <c:pt idx="54">
                  <c:v>14.273696299999999</c:v>
                </c:pt>
                <c:pt idx="55">
                  <c:v>14.429220839999999</c:v>
                </c:pt>
                <c:pt idx="56">
                  <c:v>15.381328610000001</c:v>
                </c:pt>
                <c:pt idx="57">
                  <c:v>17.108082970000002</c:v>
                </c:pt>
                <c:pt idx="58">
                  <c:v>17.257847340000001</c:v>
                </c:pt>
                <c:pt idx="59">
                  <c:v>16.183912020000001</c:v>
                </c:pt>
                <c:pt idx="60">
                  <c:v>17.036992900000001</c:v>
                </c:pt>
                <c:pt idx="61">
                  <c:v>17.287128190000001</c:v>
                </c:pt>
                <c:pt idx="62">
                  <c:v>17.217646169999998</c:v>
                </c:pt>
                <c:pt idx="63">
                  <c:v>17.301024600000002</c:v>
                </c:pt>
                <c:pt idx="64">
                  <c:v>15.45201067</c:v>
                </c:pt>
                <c:pt idx="65">
                  <c:v>15.784444369999999</c:v>
                </c:pt>
                <c:pt idx="66">
                  <c:v>17.036200869999998</c:v>
                </c:pt>
                <c:pt idx="67">
                  <c:v>17.913018449999999</c:v>
                </c:pt>
                <c:pt idx="68">
                  <c:v>19.825754230000001</c:v>
                </c:pt>
                <c:pt idx="69">
                  <c:v>20.402035040000001</c:v>
                </c:pt>
                <c:pt idx="70">
                  <c:v>13.74952102</c:v>
                </c:pt>
                <c:pt idx="71">
                  <c:v>13.991448070000001</c:v>
                </c:pt>
                <c:pt idx="72">
                  <c:v>16.495201099999999</c:v>
                </c:pt>
                <c:pt idx="73">
                  <c:v>16.644005440000001</c:v>
                </c:pt>
                <c:pt idx="74">
                  <c:v>17.513502800000001</c:v>
                </c:pt>
                <c:pt idx="75">
                  <c:v>18.57250968</c:v>
                </c:pt>
                <c:pt idx="76">
                  <c:v>17.4449568</c:v>
                </c:pt>
                <c:pt idx="77">
                  <c:v>17.613873720000001</c:v>
                </c:pt>
                <c:pt idx="78">
                  <c:v>19.236777060000001</c:v>
                </c:pt>
                <c:pt idx="79">
                  <c:v>19.71412698</c:v>
                </c:pt>
                <c:pt idx="80">
                  <c:v>18.869758350000001</c:v>
                </c:pt>
                <c:pt idx="81">
                  <c:v>16.950662380000001</c:v>
                </c:pt>
                <c:pt idx="82">
                  <c:v>17.91412248</c:v>
                </c:pt>
                <c:pt idx="83">
                  <c:v>12.40125769</c:v>
                </c:pt>
                <c:pt idx="84">
                  <c:v>15.27834161</c:v>
                </c:pt>
                <c:pt idx="85">
                  <c:v>10.23857862</c:v>
                </c:pt>
                <c:pt idx="86">
                  <c:v>17.096514630000001</c:v>
                </c:pt>
                <c:pt idx="87">
                  <c:v>17.77950255</c:v>
                </c:pt>
                <c:pt idx="88">
                  <c:v>16.379541719999999</c:v>
                </c:pt>
                <c:pt idx="89">
                  <c:v>17.95612371</c:v>
                </c:pt>
                <c:pt idx="90">
                  <c:v>25.480007149999999</c:v>
                </c:pt>
                <c:pt idx="91">
                  <c:v>22.987102440000001</c:v>
                </c:pt>
                <c:pt idx="92">
                  <c:v>20.060625080000001</c:v>
                </c:pt>
                <c:pt idx="93">
                  <c:v>18.83666139</c:v>
                </c:pt>
                <c:pt idx="94">
                  <c:v>23.03783992</c:v>
                </c:pt>
                <c:pt idx="95">
                  <c:v>23.189596340000001</c:v>
                </c:pt>
                <c:pt idx="96">
                  <c:v>36.760024139999999</c:v>
                </c:pt>
                <c:pt idx="97">
                  <c:v>27.878709109999999</c:v>
                </c:pt>
                <c:pt idx="98">
                  <c:v>31.530439609999998</c:v>
                </c:pt>
                <c:pt idx="99">
                  <c:v>29.177842999999999</c:v>
                </c:pt>
                <c:pt idx="100">
                  <c:v>24.161984700000001</c:v>
                </c:pt>
                <c:pt idx="101">
                  <c:v>15.119288969999999</c:v>
                </c:pt>
                <c:pt idx="102">
                  <c:v>19.327811709999999</c:v>
                </c:pt>
                <c:pt idx="103">
                  <c:v>22.97623012</c:v>
                </c:pt>
                <c:pt idx="104">
                  <c:v>18.329277149999999</c:v>
                </c:pt>
                <c:pt idx="105">
                  <c:v>15.648885760000001</c:v>
                </c:pt>
                <c:pt idx="106">
                  <c:v>15.648885760000001</c:v>
                </c:pt>
                <c:pt idx="107">
                  <c:v>18.622839150000001</c:v>
                </c:pt>
                <c:pt idx="108">
                  <c:v>19.154920270000002</c:v>
                </c:pt>
                <c:pt idx="109">
                  <c:v>18.47081597</c:v>
                </c:pt>
                <c:pt idx="110">
                  <c:v>19.420960829999999</c:v>
                </c:pt>
                <c:pt idx="111">
                  <c:v>16.494514680000002</c:v>
                </c:pt>
                <c:pt idx="112">
                  <c:v>22.8794881</c:v>
                </c:pt>
                <c:pt idx="113">
                  <c:v>25.007812569999999</c:v>
                </c:pt>
                <c:pt idx="114">
                  <c:v>22.10183108</c:v>
                </c:pt>
                <c:pt idx="115">
                  <c:v>27.583085189999998</c:v>
                </c:pt>
                <c:pt idx="116">
                  <c:v>34.191532680000002</c:v>
                </c:pt>
                <c:pt idx="117">
                  <c:v>37.064770719999999</c:v>
                </c:pt>
                <c:pt idx="118">
                  <c:v>26.14646617</c:v>
                </c:pt>
                <c:pt idx="119">
                  <c:v>22.69858052</c:v>
                </c:pt>
                <c:pt idx="120">
                  <c:v>33.904208879999999</c:v>
                </c:pt>
                <c:pt idx="121">
                  <c:v>39.07603735</c:v>
                </c:pt>
                <c:pt idx="122">
                  <c:v>23.206922630000001</c:v>
                </c:pt>
                <c:pt idx="123">
                  <c:v>17.026595789999998</c:v>
                </c:pt>
                <c:pt idx="124">
                  <c:v>14.898271319999999</c:v>
                </c:pt>
                <c:pt idx="125">
                  <c:v>17.82471747</c:v>
                </c:pt>
                <c:pt idx="126">
                  <c:v>23.14552866</c:v>
                </c:pt>
                <c:pt idx="127">
                  <c:v>25.007812569999999</c:v>
                </c:pt>
                <c:pt idx="128">
                  <c:v>23.411569220000001</c:v>
                </c:pt>
                <c:pt idx="129">
                  <c:v>17.82471747</c:v>
                </c:pt>
                <c:pt idx="130">
                  <c:v>18.888879710000001</c:v>
                </c:pt>
                <c:pt idx="131">
                  <c:v>23.411569220000001</c:v>
                </c:pt>
                <c:pt idx="132">
                  <c:v>22.347406979999999</c:v>
                </c:pt>
                <c:pt idx="133">
                  <c:v>25.653911069999999</c:v>
                </c:pt>
                <c:pt idx="134">
                  <c:v>19.320048889999999</c:v>
                </c:pt>
                <c:pt idx="135">
                  <c:v>21.301592370000002</c:v>
                </c:pt>
                <c:pt idx="136">
                  <c:v>23.53082878</c:v>
                </c:pt>
                <c:pt idx="137">
                  <c:v>22.062363520000002</c:v>
                </c:pt>
                <c:pt idx="138">
                  <c:v>29.47545921</c:v>
                </c:pt>
                <c:pt idx="139">
                  <c:v>54.322156700000001</c:v>
                </c:pt>
                <c:pt idx="140">
                  <c:v>57.464760810000001</c:v>
                </c:pt>
                <c:pt idx="141">
                  <c:v>29.385389050000001</c:v>
                </c:pt>
                <c:pt idx="142">
                  <c:v>24.718297849999999</c:v>
                </c:pt>
                <c:pt idx="143">
                  <c:v>36.514066759999999</c:v>
                </c:pt>
                <c:pt idx="144">
                  <c:v>72.629072690000001</c:v>
                </c:pt>
                <c:pt idx="145">
                  <c:v>86.596202050000002</c:v>
                </c:pt>
                <c:pt idx="146">
                  <c:v>72.965123919999996</c:v>
                </c:pt>
                <c:pt idx="147">
                  <c:v>65.366165420000002</c:v>
                </c:pt>
                <c:pt idx="148">
                  <c:v>65.186588040000004</c:v>
                </c:pt>
                <c:pt idx="149">
                  <c:v>41.217283790000003</c:v>
                </c:pt>
                <c:pt idx="150">
                  <c:v>61.056308360000003</c:v>
                </c:pt>
                <c:pt idx="151">
                  <c:v>102.90564500000001</c:v>
                </c:pt>
                <c:pt idx="152">
                  <c:v>123.18243940000001</c:v>
                </c:pt>
                <c:pt idx="153">
                  <c:v>61.153377210000002</c:v>
                </c:pt>
                <c:pt idx="154">
                  <c:v>25.140832849999999</c:v>
                </c:pt>
                <c:pt idx="155">
                  <c:v>13.035987410000001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8-4E84-8BDF-671CED40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466400"/>
        <c:axId val="451472280"/>
      </c:scatterChart>
      <c:valAx>
        <c:axId val="45146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2280"/>
        <c:crosses val="autoZero"/>
        <c:crossBetween val="midCat"/>
      </c:valAx>
      <c:valAx>
        <c:axId val="45147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6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 Trend In 2016'!$B$1</c:f>
              <c:strCache>
                <c:ptCount val="1"/>
                <c:pt idx="0">
                  <c:v>Price in $ 2016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'Price Trend In 2016'!$A$2:$A$157</c:f>
              <c:strCache>
                <c:ptCount val="156"/>
                <c:pt idx="0">
                  <c:v>12/31/2016</c:v>
                </c:pt>
                <c:pt idx="1">
                  <c:v>12/31/2015</c:v>
                </c:pt>
                <c:pt idx="2">
                  <c:v>12/31/2014</c:v>
                </c:pt>
                <c:pt idx="3">
                  <c:v>12/31/2013</c:v>
                </c:pt>
                <c:pt idx="4">
                  <c:v>12/31/2012</c:v>
                </c:pt>
                <c:pt idx="5">
                  <c:v>12/31/2011</c:v>
                </c:pt>
                <c:pt idx="6">
                  <c:v>12/31/2010</c:v>
                </c:pt>
                <c:pt idx="7">
                  <c:v>12/31/2009</c:v>
                </c:pt>
                <c:pt idx="8">
                  <c:v>12/31/2008</c:v>
                </c:pt>
                <c:pt idx="9">
                  <c:v>12/31/2007</c:v>
                </c:pt>
                <c:pt idx="10">
                  <c:v>12/31/2006</c:v>
                </c:pt>
                <c:pt idx="11">
                  <c:v>12/31/2005</c:v>
                </c:pt>
                <c:pt idx="12">
                  <c:v>12/31/2004</c:v>
                </c:pt>
                <c:pt idx="13">
                  <c:v>12/31/2003</c:v>
                </c:pt>
                <c:pt idx="14">
                  <c:v>12/31/2002</c:v>
                </c:pt>
                <c:pt idx="15">
                  <c:v>12/31/2001</c:v>
                </c:pt>
                <c:pt idx="16">
                  <c:v>12/31/2000</c:v>
                </c:pt>
                <c:pt idx="17">
                  <c:v>12/31/1999</c:v>
                </c:pt>
                <c:pt idx="18">
                  <c:v>12/31/1998</c:v>
                </c:pt>
                <c:pt idx="19">
                  <c:v>12/31/1997</c:v>
                </c:pt>
                <c:pt idx="20">
                  <c:v>12/31/1996</c:v>
                </c:pt>
                <c:pt idx="21">
                  <c:v>12/31/1995</c:v>
                </c:pt>
                <c:pt idx="22">
                  <c:v>12/31/1994</c:v>
                </c:pt>
                <c:pt idx="23">
                  <c:v>12/31/1993</c:v>
                </c:pt>
                <c:pt idx="24">
                  <c:v>12/31/1992</c:v>
                </c:pt>
                <c:pt idx="25">
                  <c:v>12/31/1991</c:v>
                </c:pt>
                <c:pt idx="26">
                  <c:v>12/31/1990</c:v>
                </c:pt>
                <c:pt idx="27">
                  <c:v>12/31/1989</c:v>
                </c:pt>
                <c:pt idx="28">
                  <c:v>12/31/1988</c:v>
                </c:pt>
                <c:pt idx="29">
                  <c:v>12/31/1987</c:v>
                </c:pt>
                <c:pt idx="30">
                  <c:v>12/31/1986</c:v>
                </c:pt>
                <c:pt idx="31">
                  <c:v>12/31/1985</c:v>
                </c:pt>
                <c:pt idx="32">
                  <c:v>12/31/1984</c:v>
                </c:pt>
                <c:pt idx="33">
                  <c:v>12/31/1983</c:v>
                </c:pt>
                <c:pt idx="34">
                  <c:v>12/31/1982</c:v>
                </c:pt>
                <c:pt idx="35">
                  <c:v>12/31/1981</c:v>
                </c:pt>
                <c:pt idx="36">
                  <c:v>12/31/1980</c:v>
                </c:pt>
                <c:pt idx="37">
                  <c:v>12/31/1979</c:v>
                </c:pt>
                <c:pt idx="38">
                  <c:v>12/31/1978</c:v>
                </c:pt>
                <c:pt idx="39">
                  <c:v>12/31/1977</c:v>
                </c:pt>
                <c:pt idx="40">
                  <c:v>12/31/1976</c:v>
                </c:pt>
                <c:pt idx="41">
                  <c:v>12/31/1975</c:v>
                </c:pt>
                <c:pt idx="42">
                  <c:v>12/31/1974</c:v>
                </c:pt>
                <c:pt idx="43">
                  <c:v>12/31/1973</c:v>
                </c:pt>
                <c:pt idx="44">
                  <c:v>12/31/1972</c:v>
                </c:pt>
                <c:pt idx="45">
                  <c:v>12/31/1971</c:v>
                </c:pt>
                <c:pt idx="46">
                  <c:v>12/31/1970</c:v>
                </c:pt>
                <c:pt idx="47">
                  <c:v>12/31/1969</c:v>
                </c:pt>
                <c:pt idx="48">
                  <c:v>12/31/1968</c:v>
                </c:pt>
                <c:pt idx="49">
                  <c:v>12/31/1967</c:v>
                </c:pt>
                <c:pt idx="50">
                  <c:v>12/31/1966</c:v>
                </c:pt>
                <c:pt idx="51">
                  <c:v>12/31/1965</c:v>
                </c:pt>
                <c:pt idx="52">
                  <c:v>12/31/1964</c:v>
                </c:pt>
                <c:pt idx="53">
                  <c:v>12/31/1963</c:v>
                </c:pt>
                <c:pt idx="54">
                  <c:v>12/31/1962</c:v>
                </c:pt>
                <c:pt idx="55">
                  <c:v>12/31/1961</c:v>
                </c:pt>
                <c:pt idx="56">
                  <c:v>12/31/1960</c:v>
                </c:pt>
                <c:pt idx="57">
                  <c:v>12/31/1959</c:v>
                </c:pt>
                <c:pt idx="58">
                  <c:v>12/31/1958</c:v>
                </c:pt>
                <c:pt idx="59">
                  <c:v>12/31/1957</c:v>
                </c:pt>
                <c:pt idx="60">
                  <c:v>12/31/1956</c:v>
                </c:pt>
                <c:pt idx="61">
                  <c:v>12/31/1955</c:v>
                </c:pt>
                <c:pt idx="62">
                  <c:v>12/31/1954</c:v>
                </c:pt>
                <c:pt idx="63">
                  <c:v>12/31/1953</c:v>
                </c:pt>
                <c:pt idx="64">
                  <c:v>12/31/1952</c:v>
                </c:pt>
                <c:pt idx="65">
                  <c:v>12/31/1951</c:v>
                </c:pt>
                <c:pt idx="66">
                  <c:v>12/31/1950</c:v>
                </c:pt>
                <c:pt idx="67">
                  <c:v>12/31/1949</c:v>
                </c:pt>
                <c:pt idx="68">
                  <c:v>12/31/1948</c:v>
                </c:pt>
                <c:pt idx="69">
                  <c:v>12/31/1947</c:v>
                </c:pt>
                <c:pt idx="70">
                  <c:v>12/31/1946</c:v>
                </c:pt>
                <c:pt idx="71">
                  <c:v>12/31/1945</c:v>
                </c:pt>
                <c:pt idx="72">
                  <c:v>12/31/1944</c:v>
                </c:pt>
                <c:pt idx="73">
                  <c:v>12/31/1943</c:v>
                </c:pt>
                <c:pt idx="74">
                  <c:v>12/31/1942</c:v>
                </c:pt>
                <c:pt idx="75">
                  <c:v>12/31/1941</c:v>
                </c:pt>
                <c:pt idx="76">
                  <c:v>12/31/1940</c:v>
                </c:pt>
                <c:pt idx="77">
                  <c:v>12/31/1939</c:v>
                </c:pt>
                <c:pt idx="78">
                  <c:v>12/31/1938</c:v>
                </c:pt>
                <c:pt idx="79">
                  <c:v>12/31/1937</c:v>
                </c:pt>
                <c:pt idx="80">
                  <c:v>12/31/1936</c:v>
                </c:pt>
                <c:pt idx="81">
                  <c:v>12/31/1935</c:v>
                </c:pt>
                <c:pt idx="82">
                  <c:v>12/31/1934</c:v>
                </c:pt>
                <c:pt idx="83">
                  <c:v>12/31/1933</c:v>
                </c:pt>
                <c:pt idx="84">
                  <c:v>12/31/1932</c:v>
                </c:pt>
                <c:pt idx="85">
                  <c:v>12/31/1931</c:v>
                </c:pt>
                <c:pt idx="86">
                  <c:v>12/31/1930</c:v>
                </c:pt>
                <c:pt idx="87">
                  <c:v>12/31/1929</c:v>
                </c:pt>
                <c:pt idx="88">
                  <c:v>12/31/1928</c:v>
                </c:pt>
                <c:pt idx="89">
                  <c:v>12/31/1927</c:v>
                </c:pt>
                <c:pt idx="90">
                  <c:v>12/31/1926</c:v>
                </c:pt>
                <c:pt idx="91">
                  <c:v>12/31/1925</c:v>
                </c:pt>
                <c:pt idx="92">
                  <c:v>12/31/1924</c:v>
                </c:pt>
                <c:pt idx="93">
                  <c:v>12/31/1923</c:v>
                </c:pt>
                <c:pt idx="94">
                  <c:v>12/31/1922</c:v>
                </c:pt>
                <c:pt idx="95">
                  <c:v>12/31/1921</c:v>
                </c:pt>
                <c:pt idx="96">
                  <c:v>12/31/1920</c:v>
                </c:pt>
                <c:pt idx="97">
                  <c:v>12/31/1919</c:v>
                </c:pt>
                <c:pt idx="98">
                  <c:v>12/31/1918</c:v>
                </c:pt>
                <c:pt idx="99">
                  <c:v>12/31/1917</c:v>
                </c:pt>
                <c:pt idx="100">
                  <c:v>12/31/1916</c:v>
                </c:pt>
                <c:pt idx="101">
                  <c:v>12/31/1915</c:v>
                </c:pt>
                <c:pt idx="102">
                  <c:v>12/31/1914</c:v>
                </c:pt>
                <c:pt idx="103">
                  <c:v>12/31/1913</c:v>
                </c:pt>
                <c:pt idx="104">
                  <c:v>12/31/1912</c:v>
                </c:pt>
                <c:pt idx="105">
                  <c:v>12/31/1911</c:v>
                </c:pt>
                <c:pt idx="106">
                  <c:v>12/31/1910</c:v>
                </c:pt>
                <c:pt idx="107">
                  <c:v>12/31/1909</c:v>
                </c:pt>
                <c:pt idx="108">
                  <c:v>12/31/1908</c:v>
                </c:pt>
                <c:pt idx="109">
                  <c:v>12/31/1907</c:v>
                </c:pt>
                <c:pt idx="110">
                  <c:v>12/31/1906</c:v>
                </c:pt>
                <c:pt idx="111">
                  <c:v>12/31/1905</c:v>
                </c:pt>
                <c:pt idx="112">
                  <c:v>12/31/1904</c:v>
                </c:pt>
                <c:pt idx="113">
                  <c:v>12/31/1903</c:v>
                </c:pt>
                <c:pt idx="114">
                  <c:v>12/31/1902</c:v>
                </c:pt>
                <c:pt idx="115">
                  <c:v>12/31/1901</c:v>
                </c:pt>
                <c:pt idx="116">
                  <c:v>12/31/1900</c:v>
                </c:pt>
                <c:pt idx="117">
                  <c:v>1899-12-31</c:v>
                </c:pt>
                <c:pt idx="118">
                  <c:v>1898-12-31</c:v>
                </c:pt>
                <c:pt idx="119">
                  <c:v>1897-12-31</c:v>
                </c:pt>
                <c:pt idx="120">
                  <c:v>1896-12-31</c:v>
                </c:pt>
                <c:pt idx="121">
                  <c:v>1895-12-31</c:v>
                </c:pt>
                <c:pt idx="122">
                  <c:v>1894-12-31</c:v>
                </c:pt>
                <c:pt idx="123">
                  <c:v>1893-12-31</c:v>
                </c:pt>
                <c:pt idx="124">
                  <c:v>1892-12-31</c:v>
                </c:pt>
                <c:pt idx="125">
                  <c:v>1891-12-31</c:v>
                </c:pt>
                <c:pt idx="126">
                  <c:v>1890-12-31</c:v>
                </c:pt>
                <c:pt idx="127">
                  <c:v>1889-12-31</c:v>
                </c:pt>
                <c:pt idx="128">
                  <c:v>1888-12-31</c:v>
                </c:pt>
                <c:pt idx="129">
                  <c:v>1887-12-31</c:v>
                </c:pt>
                <c:pt idx="130">
                  <c:v>1886-12-31</c:v>
                </c:pt>
                <c:pt idx="131">
                  <c:v>1885-12-31</c:v>
                </c:pt>
                <c:pt idx="132">
                  <c:v>1884-12-31</c:v>
                </c:pt>
                <c:pt idx="133">
                  <c:v>1883-12-31</c:v>
                </c:pt>
                <c:pt idx="134">
                  <c:v>1882-12-31</c:v>
                </c:pt>
                <c:pt idx="135">
                  <c:v>1881-12-31</c:v>
                </c:pt>
                <c:pt idx="136">
                  <c:v>1880-12-31</c:v>
                </c:pt>
                <c:pt idx="137">
                  <c:v>1879-12-31</c:v>
                </c:pt>
                <c:pt idx="138">
                  <c:v>1878-12-31</c:v>
                </c:pt>
                <c:pt idx="139">
                  <c:v>1877-12-31</c:v>
                </c:pt>
                <c:pt idx="140">
                  <c:v>1876-12-31</c:v>
                </c:pt>
                <c:pt idx="141">
                  <c:v>1875-12-31</c:v>
                </c:pt>
                <c:pt idx="142">
                  <c:v>1874-12-31</c:v>
                </c:pt>
                <c:pt idx="143">
                  <c:v>1873-12-31</c:v>
                </c:pt>
                <c:pt idx="144">
                  <c:v>1872-12-31</c:v>
                </c:pt>
                <c:pt idx="145">
                  <c:v>1871-12-31</c:v>
                </c:pt>
                <c:pt idx="146">
                  <c:v>1870-12-31</c:v>
                </c:pt>
                <c:pt idx="147">
                  <c:v>1869-12-31</c:v>
                </c:pt>
                <c:pt idx="148">
                  <c:v>1868-12-31</c:v>
                </c:pt>
                <c:pt idx="149">
                  <c:v>1867-12-31</c:v>
                </c:pt>
                <c:pt idx="150">
                  <c:v>1866-12-31</c:v>
                </c:pt>
                <c:pt idx="151">
                  <c:v>1865-12-31</c:v>
                </c:pt>
                <c:pt idx="152">
                  <c:v>1864-12-31</c:v>
                </c:pt>
                <c:pt idx="153">
                  <c:v>1863-12-31</c:v>
                </c:pt>
                <c:pt idx="154">
                  <c:v>1862-12-31</c:v>
                </c:pt>
                <c:pt idx="155">
                  <c:v>1861-12-31</c:v>
                </c:pt>
              </c:strCache>
            </c:strRef>
          </c:cat>
          <c:val>
            <c:numRef>
              <c:f>'Price Trend In 2016'!$B$2:$B$157</c:f>
              <c:numCache>
                <c:formatCode>General</c:formatCode>
                <c:ptCount val="156"/>
                <c:pt idx="0">
                  <c:v>43.734169960000003</c:v>
                </c:pt>
                <c:pt idx="1">
                  <c:v>53.04762461</c:v>
                </c:pt>
                <c:pt idx="2">
                  <c:v>100.3131527</c:v>
                </c:pt>
                <c:pt idx="3">
                  <c:v>111.9468609</c:v>
                </c:pt>
                <c:pt idx="4">
                  <c:v>116.73436700000001</c:v>
                </c:pt>
                <c:pt idx="5">
                  <c:v>118.70828229999999</c:v>
                </c:pt>
                <c:pt idx="6">
                  <c:v>87.498094679999994</c:v>
                </c:pt>
                <c:pt idx="7">
                  <c:v>68.992925470000003</c:v>
                </c:pt>
                <c:pt idx="8">
                  <c:v>108.4151835</c:v>
                </c:pt>
                <c:pt idx="9">
                  <c:v>83.793372980000001</c:v>
                </c:pt>
                <c:pt idx="10">
                  <c:v>77.554717299999993</c:v>
                </c:pt>
                <c:pt idx="11">
                  <c:v>67.001756929999999</c:v>
                </c:pt>
                <c:pt idx="12">
                  <c:v>48.617617019999997</c:v>
                </c:pt>
                <c:pt idx="13">
                  <c:v>37.606361730000003</c:v>
                </c:pt>
                <c:pt idx="14">
                  <c:v>33.383860779999999</c:v>
                </c:pt>
                <c:pt idx="15">
                  <c:v>33.126510279999998</c:v>
                </c:pt>
                <c:pt idx="16">
                  <c:v>39.716070129999999</c:v>
                </c:pt>
                <c:pt idx="17">
                  <c:v>25.888021980000001</c:v>
                </c:pt>
                <c:pt idx="18">
                  <c:v>18.72299245</c:v>
                </c:pt>
                <c:pt idx="19">
                  <c:v>28.550496249999998</c:v>
                </c:pt>
                <c:pt idx="20">
                  <c:v>31.61620074</c:v>
                </c:pt>
                <c:pt idx="21">
                  <c:v>26.798702389999999</c:v>
                </c:pt>
                <c:pt idx="22">
                  <c:v>25.615832449999999</c:v>
                </c:pt>
                <c:pt idx="23">
                  <c:v>28.189003530000001</c:v>
                </c:pt>
                <c:pt idx="24">
                  <c:v>33.051575409999998</c:v>
                </c:pt>
                <c:pt idx="25">
                  <c:v>35.249283929999997</c:v>
                </c:pt>
                <c:pt idx="26">
                  <c:v>43.568193979999997</c:v>
                </c:pt>
                <c:pt idx="27">
                  <c:v>35.277377219999998</c:v>
                </c:pt>
                <c:pt idx="28">
                  <c:v>30.277484990000001</c:v>
                </c:pt>
                <c:pt idx="29">
                  <c:v>38.948402299999998</c:v>
                </c:pt>
                <c:pt idx="30">
                  <c:v>31.599461770000001</c:v>
                </c:pt>
                <c:pt idx="31">
                  <c:v>61.473911899999997</c:v>
                </c:pt>
                <c:pt idx="32">
                  <c:v>66.481246010000007</c:v>
                </c:pt>
                <c:pt idx="33">
                  <c:v>71.206896080000007</c:v>
                </c:pt>
                <c:pt idx="34">
                  <c:v>82.000319070000003</c:v>
                </c:pt>
                <c:pt idx="35">
                  <c:v>94.867453359999999</c:v>
                </c:pt>
                <c:pt idx="36">
                  <c:v>107.27497339999999</c:v>
                </c:pt>
                <c:pt idx="37">
                  <c:v>104.4989156</c:v>
                </c:pt>
                <c:pt idx="38">
                  <c:v>51.608867179999997</c:v>
                </c:pt>
                <c:pt idx="39">
                  <c:v>55.09139879</c:v>
                </c:pt>
                <c:pt idx="40">
                  <c:v>53.976614269999999</c:v>
                </c:pt>
                <c:pt idx="41">
                  <c:v>51.443748399999997</c:v>
                </c:pt>
                <c:pt idx="42">
                  <c:v>56.391612709999997</c:v>
                </c:pt>
                <c:pt idx="43">
                  <c:v>17.774414409999999</c:v>
                </c:pt>
                <c:pt idx="44">
                  <c:v>14.23164708</c:v>
                </c:pt>
                <c:pt idx="45">
                  <c:v>13.257602670000001</c:v>
                </c:pt>
                <c:pt idx="46">
                  <c:v>11.12000432</c:v>
                </c:pt>
                <c:pt idx="47">
                  <c:v>11.77666348</c:v>
                </c:pt>
                <c:pt idx="48">
                  <c:v>12.411721999999999</c:v>
                </c:pt>
                <c:pt idx="49">
                  <c:v>12.930137119999999</c:v>
                </c:pt>
                <c:pt idx="50">
                  <c:v>13.305988080000001</c:v>
                </c:pt>
                <c:pt idx="51">
                  <c:v>13.677518920000001</c:v>
                </c:pt>
                <c:pt idx="52">
                  <c:v>13.910805720000001</c:v>
                </c:pt>
                <c:pt idx="53">
                  <c:v>14.105211389999999</c:v>
                </c:pt>
                <c:pt idx="54">
                  <c:v>14.273696299999999</c:v>
                </c:pt>
                <c:pt idx="55">
                  <c:v>14.429220839999999</c:v>
                </c:pt>
                <c:pt idx="56">
                  <c:v>15.381328610000001</c:v>
                </c:pt>
                <c:pt idx="57">
                  <c:v>17.108082970000002</c:v>
                </c:pt>
                <c:pt idx="58">
                  <c:v>17.257847340000001</c:v>
                </c:pt>
                <c:pt idx="59">
                  <c:v>16.183912020000001</c:v>
                </c:pt>
                <c:pt idx="60">
                  <c:v>17.036992900000001</c:v>
                </c:pt>
                <c:pt idx="61">
                  <c:v>17.287128190000001</c:v>
                </c:pt>
                <c:pt idx="62">
                  <c:v>17.217646169999998</c:v>
                </c:pt>
                <c:pt idx="63">
                  <c:v>17.301024600000002</c:v>
                </c:pt>
                <c:pt idx="64">
                  <c:v>15.45201067</c:v>
                </c:pt>
                <c:pt idx="65">
                  <c:v>15.784444369999999</c:v>
                </c:pt>
                <c:pt idx="66">
                  <c:v>17.036200869999998</c:v>
                </c:pt>
                <c:pt idx="67">
                  <c:v>17.913018449999999</c:v>
                </c:pt>
                <c:pt idx="68">
                  <c:v>19.825754230000001</c:v>
                </c:pt>
                <c:pt idx="69">
                  <c:v>20.402035040000001</c:v>
                </c:pt>
                <c:pt idx="70">
                  <c:v>13.74952102</c:v>
                </c:pt>
                <c:pt idx="71">
                  <c:v>13.991448070000001</c:v>
                </c:pt>
                <c:pt idx="72">
                  <c:v>16.495201099999999</c:v>
                </c:pt>
                <c:pt idx="73">
                  <c:v>16.644005440000001</c:v>
                </c:pt>
                <c:pt idx="74">
                  <c:v>17.513502800000001</c:v>
                </c:pt>
                <c:pt idx="75">
                  <c:v>18.57250968</c:v>
                </c:pt>
                <c:pt idx="76">
                  <c:v>17.4449568</c:v>
                </c:pt>
                <c:pt idx="77">
                  <c:v>17.613873720000001</c:v>
                </c:pt>
                <c:pt idx="78">
                  <c:v>19.236777060000001</c:v>
                </c:pt>
                <c:pt idx="79">
                  <c:v>19.71412698</c:v>
                </c:pt>
                <c:pt idx="80">
                  <c:v>18.869758350000001</c:v>
                </c:pt>
                <c:pt idx="81">
                  <c:v>16.950662380000001</c:v>
                </c:pt>
                <c:pt idx="82">
                  <c:v>17.91412248</c:v>
                </c:pt>
                <c:pt idx="83">
                  <c:v>12.40125769</c:v>
                </c:pt>
                <c:pt idx="84">
                  <c:v>15.27834161</c:v>
                </c:pt>
                <c:pt idx="85">
                  <c:v>10.23857862</c:v>
                </c:pt>
                <c:pt idx="86">
                  <c:v>17.096514630000001</c:v>
                </c:pt>
                <c:pt idx="87">
                  <c:v>17.77950255</c:v>
                </c:pt>
                <c:pt idx="88">
                  <c:v>16.379541719999999</c:v>
                </c:pt>
                <c:pt idx="89">
                  <c:v>17.95612371</c:v>
                </c:pt>
                <c:pt idx="90">
                  <c:v>25.480007149999999</c:v>
                </c:pt>
                <c:pt idx="91">
                  <c:v>22.987102440000001</c:v>
                </c:pt>
                <c:pt idx="92">
                  <c:v>20.060625080000001</c:v>
                </c:pt>
                <c:pt idx="93">
                  <c:v>18.83666139</c:v>
                </c:pt>
                <c:pt idx="94">
                  <c:v>23.03783992</c:v>
                </c:pt>
                <c:pt idx="95">
                  <c:v>23.189596340000001</c:v>
                </c:pt>
                <c:pt idx="96">
                  <c:v>36.760024139999999</c:v>
                </c:pt>
                <c:pt idx="97">
                  <c:v>27.878709109999999</c:v>
                </c:pt>
                <c:pt idx="98">
                  <c:v>31.530439609999998</c:v>
                </c:pt>
                <c:pt idx="99">
                  <c:v>29.177842999999999</c:v>
                </c:pt>
                <c:pt idx="100">
                  <c:v>24.161984700000001</c:v>
                </c:pt>
                <c:pt idx="101">
                  <c:v>15.119288969999999</c:v>
                </c:pt>
                <c:pt idx="102">
                  <c:v>19.327811709999999</c:v>
                </c:pt>
                <c:pt idx="103">
                  <c:v>22.97623012</c:v>
                </c:pt>
                <c:pt idx="104">
                  <c:v>18.329277149999999</c:v>
                </c:pt>
                <c:pt idx="105">
                  <c:v>15.648885760000001</c:v>
                </c:pt>
                <c:pt idx="106">
                  <c:v>15.648885760000001</c:v>
                </c:pt>
                <c:pt idx="107">
                  <c:v>18.622839150000001</c:v>
                </c:pt>
                <c:pt idx="108">
                  <c:v>19.154920270000002</c:v>
                </c:pt>
                <c:pt idx="109">
                  <c:v>18.47081597</c:v>
                </c:pt>
                <c:pt idx="110">
                  <c:v>19.420960829999999</c:v>
                </c:pt>
                <c:pt idx="111">
                  <c:v>16.494514680000002</c:v>
                </c:pt>
                <c:pt idx="112">
                  <c:v>22.8794881</c:v>
                </c:pt>
                <c:pt idx="113">
                  <c:v>25.007812569999999</c:v>
                </c:pt>
                <c:pt idx="114">
                  <c:v>22.10183108</c:v>
                </c:pt>
                <c:pt idx="115">
                  <c:v>27.583085189999998</c:v>
                </c:pt>
                <c:pt idx="116">
                  <c:v>34.191532680000002</c:v>
                </c:pt>
                <c:pt idx="117">
                  <c:v>37.064770719999999</c:v>
                </c:pt>
                <c:pt idx="118">
                  <c:v>26.14646617</c:v>
                </c:pt>
                <c:pt idx="119">
                  <c:v>22.69858052</c:v>
                </c:pt>
                <c:pt idx="120">
                  <c:v>33.904208879999999</c:v>
                </c:pt>
                <c:pt idx="121">
                  <c:v>39.07603735</c:v>
                </c:pt>
                <c:pt idx="122">
                  <c:v>23.206922630000001</c:v>
                </c:pt>
                <c:pt idx="123">
                  <c:v>17.026595789999998</c:v>
                </c:pt>
                <c:pt idx="124">
                  <c:v>14.898271319999999</c:v>
                </c:pt>
                <c:pt idx="125">
                  <c:v>17.82471747</c:v>
                </c:pt>
                <c:pt idx="126">
                  <c:v>23.14552866</c:v>
                </c:pt>
                <c:pt idx="127">
                  <c:v>25.007812569999999</c:v>
                </c:pt>
                <c:pt idx="128">
                  <c:v>23.411569220000001</c:v>
                </c:pt>
                <c:pt idx="129">
                  <c:v>17.82471747</c:v>
                </c:pt>
                <c:pt idx="130">
                  <c:v>18.888879710000001</c:v>
                </c:pt>
                <c:pt idx="131">
                  <c:v>23.411569220000001</c:v>
                </c:pt>
                <c:pt idx="132">
                  <c:v>22.347406979999999</c:v>
                </c:pt>
                <c:pt idx="133">
                  <c:v>25.653911069999999</c:v>
                </c:pt>
                <c:pt idx="134">
                  <c:v>19.320048889999999</c:v>
                </c:pt>
                <c:pt idx="135">
                  <c:v>21.301592370000002</c:v>
                </c:pt>
                <c:pt idx="136">
                  <c:v>23.53082878</c:v>
                </c:pt>
                <c:pt idx="137">
                  <c:v>22.062363520000002</c:v>
                </c:pt>
                <c:pt idx="138">
                  <c:v>29.47545921</c:v>
                </c:pt>
                <c:pt idx="139">
                  <c:v>54.322156700000001</c:v>
                </c:pt>
                <c:pt idx="140">
                  <c:v>57.464760810000001</c:v>
                </c:pt>
                <c:pt idx="141">
                  <c:v>29.385389050000001</c:v>
                </c:pt>
                <c:pt idx="142">
                  <c:v>24.718297849999999</c:v>
                </c:pt>
                <c:pt idx="143">
                  <c:v>36.514066759999999</c:v>
                </c:pt>
                <c:pt idx="144">
                  <c:v>72.629072690000001</c:v>
                </c:pt>
                <c:pt idx="145">
                  <c:v>86.596202050000002</c:v>
                </c:pt>
                <c:pt idx="146">
                  <c:v>72.965123919999996</c:v>
                </c:pt>
                <c:pt idx="147">
                  <c:v>65.366165420000002</c:v>
                </c:pt>
                <c:pt idx="148">
                  <c:v>65.186588040000004</c:v>
                </c:pt>
                <c:pt idx="149">
                  <c:v>41.217283790000003</c:v>
                </c:pt>
                <c:pt idx="150">
                  <c:v>61.056308360000003</c:v>
                </c:pt>
                <c:pt idx="151">
                  <c:v>102.90564500000001</c:v>
                </c:pt>
                <c:pt idx="152">
                  <c:v>123.18243940000001</c:v>
                </c:pt>
                <c:pt idx="153">
                  <c:v>61.153377210000002</c:v>
                </c:pt>
                <c:pt idx="154">
                  <c:v>25.140832849999999</c:v>
                </c:pt>
                <c:pt idx="155">
                  <c:v>13.035987410000001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0-47FC-B1CF-E53636994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64048"/>
        <c:axId val="451461304"/>
      </c:lineChart>
      <c:catAx>
        <c:axId val="45146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61304"/>
        <c:crosses val="autoZero"/>
        <c:auto val="1"/>
        <c:lblAlgn val="ctr"/>
        <c:lblOffset val="100"/>
        <c:noMultiLvlLbl val="0"/>
      </c:catAx>
      <c:valAx>
        <c:axId val="45146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6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0</xdr:rowOff>
    </xdr:from>
    <xdr:to>
      <xdr:col>8</xdr:col>
      <xdr:colOff>304800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12</xdr:col>
      <xdr:colOff>95250</xdr:colOff>
      <xdr:row>19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14</xdr:col>
      <xdr:colOff>38100</xdr:colOff>
      <xdr:row>40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</xdr:colOff>
      <xdr:row>16</xdr:row>
      <xdr:rowOff>114300</xdr:rowOff>
    </xdr:from>
    <xdr:to>
      <xdr:col>10</xdr:col>
      <xdr:colOff>371475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tabSelected="1" workbookViewId="0">
      <selection activeCell="D1" sqref="D1"/>
    </sheetView>
  </sheetViews>
  <sheetFormatPr defaultRowHeight="15" x14ac:dyDescent="0.25"/>
  <cols>
    <col min="1" max="1" width="22.85546875" style="3" customWidth="1"/>
    <col min="2" max="2" width="35" customWidth="1"/>
  </cols>
  <sheetData>
    <row r="1" spans="1:4" x14ac:dyDescent="0.25">
      <c r="A1" s="3" t="s">
        <v>0</v>
      </c>
      <c r="B1" t="s">
        <v>1</v>
      </c>
      <c r="D1" t="s">
        <v>162</v>
      </c>
    </row>
    <row r="2" spans="1:4" x14ac:dyDescent="0.25">
      <c r="A2" s="3" t="s">
        <v>3</v>
      </c>
      <c r="B2">
        <v>43.734169960000003</v>
      </c>
      <c r="C2">
        <v>0</v>
      </c>
      <c r="D2">
        <f>C2*100</f>
        <v>0</v>
      </c>
    </row>
    <row r="3" spans="1:4" x14ac:dyDescent="0.25">
      <c r="A3" s="3" t="s">
        <v>4</v>
      </c>
      <c r="B3">
        <v>52.386758890000003</v>
      </c>
      <c r="C3">
        <f t="shared" ref="C3:C65" si="0">(B2/B3) - 1</f>
        <v>-0.16516747959476596</v>
      </c>
      <c r="D3">
        <f t="shared" ref="D3:D66" si="1">C3*100</f>
        <v>-16.516747959476596</v>
      </c>
    </row>
    <row r="4" spans="1:4" x14ac:dyDescent="0.25">
      <c r="A4" s="3" t="s">
        <v>5</v>
      </c>
      <c r="B4">
        <v>98.946007910000006</v>
      </c>
      <c r="C4">
        <f t="shared" si="0"/>
        <v>-0.47055207181627468</v>
      </c>
      <c r="D4">
        <f t="shared" si="1"/>
        <v>-47.055207181627466</v>
      </c>
    </row>
    <row r="5" spans="1:4" x14ac:dyDescent="0.25">
      <c r="A5" s="3" t="s">
        <v>6</v>
      </c>
      <c r="B5">
        <v>108.6585178</v>
      </c>
      <c r="C5">
        <f t="shared" si="0"/>
        <v>-8.9385628357982139E-2</v>
      </c>
      <c r="D5">
        <f t="shared" si="1"/>
        <v>-8.9385628357982139</v>
      </c>
    </row>
    <row r="6" spans="1:4" x14ac:dyDescent="0.25">
      <c r="A6" s="3" t="s">
        <v>7</v>
      </c>
      <c r="B6">
        <v>111.66970240000001</v>
      </c>
      <c r="C6">
        <f t="shared" si="0"/>
        <v>-2.6965099174474094E-2</v>
      </c>
      <c r="D6">
        <f t="shared" si="1"/>
        <v>-2.6965099174474094</v>
      </c>
    </row>
    <row r="7" spans="1:4" x14ac:dyDescent="0.25">
      <c r="A7" s="3" t="s">
        <v>8</v>
      </c>
      <c r="B7">
        <v>111.2555976</v>
      </c>
      <c r="C7">
        <f t="shared" si="0"/>
        <v>3.7221030575813607E-3</v>
      </c>
      <c r="D7">
        <f t="shared" si="1"/>
        <v>0.37221030575813607</v>
      </c>
    </row>
    <row r="8" spans="1:4" x14ac:dyDescent="0.25">
      <c r="A8" s="3" t="s">
        <v>9</v>
      </c>
      <c r="B8">
        <v>79.495533600000002</v>
      </c>
      <c r="C8">
        <f t="shared" si="0"/>
        <v>0.39952010586919307</v>
      </c>
      <c r="D8">
        <f t="shared" si="1"/>
        <v>39.952010586919307</v>
      </c>
    </row>
    <row r="9" spans="1:4" x14ac:dyDescent="0.25">
      <c r="A9" s="3" t="s">
        <v>10</v>
      </c>
      <c r="B9">
        <v>61.671264819999998</v>
      </c>
      <c r="C9">
        <f t="shared" si="0"/>
        <v>0.28902064570953301</v>
      </c>
      <c r="D9">
        <f t="shared" si="1"/>
        <v>28.9020645709533</v>
      </c>
    </row>
    <row r="10" spans="1:4" x14ac:dyDescent="0.25">
      <c r="A10" s="3" t="s">
        <v>11</v>
      </c>
      <c r="B10">
        <v>97.255972760000006</v>
      </c>
      <c r="C10">
        <f t="shared" si="0"/>
        <v>-0.36588712168673609</v>
      </c>
      <c r="D10">
        <f t="shared" si="1"/>
        <v>-36.588712168673609</v>
      </c>
    </row>
    <row r="11" spans="1:4" x14ac:dyDescent="0.25">
      <c r="A11" s="3" t="s">
        <v>12</v>
      </c>
      <c r="B11">
        <v>72.389078429999998</v>
      </c>
      <c r="C11">
        <f t="shared" si="0"/>
        <v>0.34351721101196531</v>
      </c>
      <c r="D11">
        <f t="shared" si="1"/>
        <v>34.351721101196532</v>
      </c>
    </row>
    <row r="12" spans="1:4" x14ac:dyDescent="0.25">
      <c r="A12" s="3" t="s">
        <v>13</v>
      </c>
      <c r="B12">
        <v>65.144062500000004</v>
      </c>
      <c r="C12">
        <f t="shared" si="0"/>
        <v>0.11121529195389046</v>
      </c>
      <c r="D12">
        <f t="shared" si="1"/>
        <v>11.121529195389046</v>
      </c>
    </row>
    <row r="13" spans="1:4" x14ac:dyDescent="0.25">
      <c r="A13" s="3" t="s">
        <v>14</v>
      </c>
      <c r="B13">
        <v>54.521089490000001</v>
      </c>
      <c r="C13">
        <f t="shared" si="0"/>
        <v>0.19484153947342553</v>
      </c>
      <c r="D13">
        <f t="shared" si="1"/>
        <v>19.484153947342552</v>
      </c>
    </row>
    <row r="14" spans="1:4" x14ac:dyDescent="0.25">
      <c r="A14" s="3" t="s">
        <v>15</v>
      </c>
      <c r="B14">
        <v>38.265000000000001</v>
      </c>
      <c r="C14">
        <f t="shared" si="0"/>
        <v>0.42482920397229851</v>
      </c>
      <c r="D14">
        <f t="shared" si="1"/>
        <v>42.482920397229847</v>
      </c>
    </row>
    <row r="15" spans="1:4" x14ac:dyDescent="0.25">
      <c r="A15" s="3" t="s">
        <v>16</v>
      </c>
      <c r="B15">
        <v>28.83070313</v>
      </c>
      <c r="C15">
        <f t="shared" si="0"/>
        <v>0.32723089781959125</v>
      </c>
      <c r="D15">
        <f t="shared" si="1"/>
        <v>32.723089781959125</v>
      </c>
    </row>
    <row r="16" spans="1:4" x14ac:dyDescent="0.25">
      <c r="A16" s="3" t="s">
        <v>17</v>
      </c>
      <c r="B16">
        <v>25.023255809999998</v>
      </c>
      <c r="C16">
        <f t="shared" si="0"/>
        <v>0.1521563520314746</v>
      </c>
      <c r="D16">
        <f t="shared" si="1"/>
        <v>15.21563520314746</v>
      </c>
    </row>
    <row r="17" spans="1:4" x14ac:dyDescent="0.25">
      <c r="A17" s="3" t="s">
        <v>18</v>
      </c>
      <c r="B17">
        <v>24.443891050000001</v>
      </c>
      <c r="C17">
        <f t="shared" si="0"/>
        <v>2.3701822218684665E-2</v>
      </c>
      <c r="D17">
        <f t="shared" si="1"/>
        <v>2.3701822218684665</v>
      </c>
    </row>
    <row r="18" spans="1:4" x14ac:dyDescent="0.25">
      <c r="A18" s="3" t="s">
        <v>19</v>
      </c>
      <c r="B18">
        <v>28.495449220000001</v>
      </c>
      <c r="C18">
        <f t="shared" si="0"/>
        <v>-0.14218263901438499</v>
      </c>
      <c r="D18">
        <f t="shared" si="1"/>
        <v>-14.218263901438499</v>
      </c>
    </row>
    <row r="19" spans="1:4" x14ac:dyDescent="0.25">
      <c r="A19" s="3" t="s">
        <v>20</v>
      </c>
      <c r="B19">
        <v>17.97007782</v>
      </c>
      <c r="C19">
        <f t="shared" si="0"/>
        <v>0.58571651750365095</v>
      </c>
      <c r="D19">
        <f t="shared" si="1"/>
        <v>58.571651750365092</v>
      </c>
    </row>
    <row r="20" spans="1:4" x14ac:dyDescent="0.25">
      <c r="A20" s="3" t="s">
        <v>21</v>
      </c>
      <c r="B20">
        <v>12.71566148</v>
      </c>
      <c r="C20">
        <f t="shared" si="0"/>
        <v>0.41322398746337186</v>
      </c>
      <c r="D20">
        <f t="shared" si="1"/>
        <v>41.322398746337186</v>
      </c>
    </row>
    <row r="21" spans="1:4" x14ac:dyDescent="0.25">
      <c r="A21" s="3" t="s">
        <v>22</v>
      </c>
      <c r="B21">
        <v>19.092587550000001</v>
      </c>
      <c r="C21">
        <f t="shared" si="0"/>
        <v>-0.33400009575967615</v>
      </c>
      <c r="D21">
        <f t="shared" si="1"/>
        <v>-33.400009575967616</v>
      </c>
    </row>
    <row r="22" spans="1:4" x14ac:dyDescent="0.25">
      <c r="A22" s="3" t="s">
        <v>23</v>
      </c>
      <c r="B22">
        <v>20.668488369999999</v>
      </c>
      <c r="C22">
        <f t="shared" si="0"/>
        <v>-7.6246544584624432E-2</v>
      </c>
      <c r="D22">
        <f t="shared" si="1"/>
        <v>-7.6246544584624427</v>
      </c>
    </row>
    <row r="23" spans="1:4" x14ac:dyDescent="0.25">
      <c r="A23" s="3" t="s">
        <v>24</v>
      </c>
      <c r="B23">
        <v>17.01667969</v>
      </c>
      <c r="C23">
        <f t="shared" si="0"/>
        <v>0.2146017170521235</v>
      </c>
      <c r="D23">
        <f t="shared" si="1"/>
        <v>21.46017170521235</v>
      </c>
    </row>
    <row r="24" spans="1:4" x14ac:dyDescent="0.25">
      <c r="A24" s="3" t="s">
        <v>25</v>
      </c>
      <c r="B24">
        <v>15.81762646</v>
      </c>
      <c r="C24">
        <f t="shared" si="0"/>
        <v>7.580487711175854E-2</v>
      </c>
      <c r="D24">
        <f t="shared" si="1"/>
        <v>7.580487711175854</v>
      </c>
    </row>
    <row r="25" spans="1:4" x14ac:dyDescent="0.25">
      <c r="A25" s="3" t="s">
        <v>26</v>
      </c>
      <c r="B25">
        <v>16.97163424</v>
      </c>
      <c r="C25">
        <f t="shared" si="0"/>
        <v>-6.7996267400115773E-2</v>
      </c>
      <c r="D25">
        <f t="shared" si="1"/>
        <v>-6.7996267400115773</v>
      </c>
    </row>
    <row r="26" spans="1:4" x14ac:dyDescent="0.25">
      <c r="A26" s="3" t="s">
        <v>27</v>
      </c>
      <c r="B26">
        <v>19.320836580000002</v>
      </c>
      <c r="C26">
        <f t="shared" si="0"/>
        <v>-0.12158905905926365</v>
      </c>
      <c r="D26">
        <f t="shared" si="1"/>
        <v>-12.158905905926364</v>
      </c>
    </row>
    <row r="27" spans="1:4" x14ac:dyDescent="0.25">
      <c r="A27" s="3" t="s">
        <v>28</v>
      </c>
      <c r="B27">
        <v>20.000914399999999</v>
      </c>
      <c r="C27">
        <f t="shared" si="0"/>
        <v>-3.4002336413179068E-2</v>
      </c>
      <c r="D27">
        <f t="shared" si="1"/>
        <v>-3.4002336413179068</v>
      </c>
    </row>
    <row r="28" spans="1:4" x14ac:dyDescent="0.25">
      <c r="A28" s="3" t="s">
        <v>29</v>
      </c>
      <c r="B28">
        <v>23.72582031</v>
      </c>
      <c r="C28">
        <f t="shared" si="0"/>
        <v>-0.15699798200149151</v>
      </c>
      <c r="D28">
        <f t="shared" si="1"/>
        <v>-15.69979820014915</v>
      </c>
    </row>
    <row r="29" spans="1:4" x14ac:dyDescent="0.25">
      <c r="A29" s="3" t="s">
        <v>30</v>
      </c>
      <c r="B29">
        <v>18.22611328</v>
      </c>
      <c r="C29">
        <f t="shared" si="0"/>
        <v>0.30174875715465754</v>
      </c>
      <c r="D29">
        <f t="shared" si="1"/>
        <v>30.174875715465753</v>
      </c>
    </row>
    <row r="30" spans="1:4" x14ac:dyDescent="0.25">
      <c r="A30" s="3" t="s">
        <v>31</v>
      </c>
      <c r="B30">
        <v>14.923841700000001</v>
      </c>
      <c r="C30">
        <f t="shared" si="0"/>
        <v>0.22127490001451822</v>
      </c>
      <c r="D30">
        <f t="shared" si="1"/>
        <v>22.127490001451822</v>
      </c>
    </row>
    <row r="31" spans="1:4" x14ac:dyDescent="0.25">
      <c r="A31" s="3" t="s">
        <v>32</v>
      </c>
      <c r="B31">
        <v>18.435039369999998</v>
      </c>
      <c r="C31">
        <f t="shared" si="0"/>
        <v>-0.19046325855500457</v>
      </c>
      <c r="D31">
        <f t="shared" si="1"/>
        <v>-19.046325855500456</v>
      </c>
    </row>
    <row r="32" spans="1:4" x14ac:dyDescent="0.25">
      <c r="A32" s="3" t="s">
        <v>33</v>
      </c>
      <c r="B32">
        <v>14.43</v>
      </c>
      <c r="C32">
        <f t="shared" si="0"/>
        <v>0.27754950589050575</v>
      </c>
      <c r="D32">
        <f t="shared" si="1"/>
        <v>27.754950589050576</v>
      </c>
    </row>
    <row r="33" spans="1:4" x14ac:dyDescent="0.25">
      <c r="A33" s="3" t="s">
        <v>34</v>
      </c>
      <c r="B33">
        <v>27.56</v>
      </c>
      <c r="C33">
        <f t="shared" si="0"/>
        <v>-0.47641509433962259</v>
      </c>
      <c r="D33">
        <f t="shared" si="1"/>
        <v>-47.641509433962256</v>
      </c>
    </row>
    <row r="34" spans="1:4" x14ac:dyDescent="0.25">
      <c r="A34" s="3" t="s">
        <v>35</v>
      </c>
      <c r="B34">
        <v>28.78</v>
      </c>
      <c r="C34">
        <f t="shared" si="0"/>
        <v>-4.2390548992355837E-2</v>
      </c>
      <c r="D34">
        <f t="shared" si="1"/>
        <v>-4.2390548992355832</v>
      </c>
    </row>
    <row r="35" spans="1:4" x14ac:dyDescent="0.25">
      <c r="A35" s="3" t="s">
        <v>36</v>
      </c>
      <c r="B35">
        <v>29.55</v>
      </c>
      <c r="C35">
        <f t="shared" si="0"/>
        <v>-2.6057529610829078E-2</v>
      </c>
      <c r="D35">
        <f t="shared" si="1"/>
        <v>-2.6057529610829078</v>
      </c>
    </row>
    <row r="36" spans="1:4" x14ac:dyDescent="0.25">
      <c r="A36" s="3" t="s">
        <v>37</v>
      </c>
      <c r="B36">
        <v>32.97</v>
      </c>
      <c r="C36">
        <f t="shared" si="0"/>
        <v>-0.10373066424021837</v>
      </c>
      <c r="D36">
        <f t="shared" si="1"/>
        <v>-10.373066424021838</v>
      </c>
    </row>
    <row r="37" spans="1:4" x14ac:dyDescent="0.25">
      <c r="A37" s="3" t="s">
        <v>38</v>
      </c>
      <c r="B37">
        <v>35.93</v>
      </c>
      <c r="C37">
        <f t="shared" si="0"/>
        <v>-8.2382410242137549E-2</v>
      </c>
      <c r="D37">
        <f t="shared" si="1"/>
        <v>-8.2382410242137549</v>
      </c>
    </row>
    <row r="38" spans="1:4" x14ac:dyDescent="0.25">
      <c r="A38" s="3" t="s">
        <v>39</v>
      </c>
      <c r="B38">
        <v>36.83</v>
      </c>
      <c r="C38">
        <f t="shared" si="0"/>
        <v>-2.4436600597339098E-2</v>
      </c>
      <c r="D38">
        <f t="shared" si="1"/>
        <v>-2.4436600597339098</v>
      </c>
    </row>
    <row r="39" spans="1:4" x14ac:dyDescent="0.25">
      <c r="A39" s="3" t="s">
        <v>40</v>
      </c>
      <c r="B39">
        <v>31.61</v>
      </c>
      <c r="C39">
        <f t="shared" si="0"/>
        <v>0.16513761467889898</v>
      </c>
      <c r="D39">
        <f t="shared" si="1"/>
        <v>16.5137614678899</v>
      </c>
    </row>
    <row r="40" spans="1:4" x14ac:dyDescent="0.25">
      <c r="A40" s="3" t="s">
        <v>41</v>
      </c>
      <c r="B40">
        <v>14.02</v>
      </c>
      <c r="C40">
        <f t="shared" si="0"/>
        <v>1.2546362339514978</v>
      </c>
      <c r="D40">
        <f t="shared" si="1"/>
        <v>125.46362339514978</v>
      </c>
    </row>
    <row r="41" spans="1:4" x14ac:dyDescent="0.25">
      <c r="A41" s="3" t="s">
        <v>42</v>
      </c>
      <c r="B41">
        <v>13.92</v>
      </c>
      <c r="C41">
        <f t="shared" si="0"/>
        <v>7.1839080459770166E-3</v>
      </c>
      <c r="D41">
        <f t="shared" si="1"/>
        <v>0.71839080459770166</v>
      </c>
    </row>
    <row r="42" spans="1:4" x14ac:dyDescent="0.25">
      <c r="A42" s="3" t="s">
        <v>43</v>
      </c>
      <c r="B42">
        <v>12.8</v>
      </c>
      <c r="C42">
        <f t="shared" si="0"/>
        <v>8.7499999999999911E-2</v>
      </c>
      <c r="D42">
        <f t="shared" si="1"/>
        <v>8.7499999999999911</v>
      </c>
    </row>
    <row r="43" spans="1:4" x14ac:dyDescent="0.25">
      <c r="A43" s="3" t="s">
        <v>44</v>
      </c>
      <c r="B43">
        <v>11.53</v>
      </c>
      <c r="C43">
        <f t="shared" si="0"/>
        <v>0.11014744145706867</v>
      </c>
      <c r="D43">
        <f t="shared" si="1"/>
        <v>11.014744145706867</v>
      </c>
    </row>
    <row r="44" spans="1:4" x14ac:dyDescent="0.25">
      <c r="A44" s="3" t="s">
        <v>45</v>
      </c>
      <c r="B44">
        <v>11.58</v>
      </c>
      <c r="C44">
        <f t="shared" si="0"/>
        <v>-4.3177892918826455E-3</v>
      </c>
      <c r="D44">
        <f t="shared" si="1"/>
        <v>-0.43177892918826455</v>
      </c>
    </row>
    <row r="45" spans="1:4" x14ac:dyDescent="0.25">
      <c r="A45" s="3" t="s">
        <v>46</v>
      </c>
      <c r="B45">
        <v>3.29</v>
      </c>
      <c r="C45">
        <f t="shared" si="0"/>
        <v>2.5197568389057752</v>
      </c>
      <c r="D45">
        <f t="shared" si="1"/>
        <v>251.97568389057753</v>
      </c>
    </row>
    <row r="46" spans="1:4" x14ac:dyDescent="0.25">
      <c r="A46" s="3" t="s">
        <v>47</v>
      </c>
      <c r="B46">
        <v>2.48</v>
      </c>
      <c r="C46">
        <f t="shared" si="0"/>
        <v>0.32661290322580649</v>
      </c>
      <c r="D46">
        <f t="shared" si="1"/>
        <v>32.661290322580648</v>
      </c>
    </row>
    <row r="47" spans="1:4" x14ac:dyDescent="0.25">
      <c r="A47" s="3" t="s">
        <v>48</v>
      </c>
      <c r="B47">
        <v>2.2400000000000002</v>
      </c>
      <c r="C47">
        <f t="shared" si="0"/>
        <v>0.10714285714285698</v>
      </c>
      <c r="D47">
        <f t="shared" si="1"/>
        <v>10.714285714285698</v>
      </c>
    </row>
    <row r="48" spans="1:4" x14ac:dyDescent="0.25">
      <c r="A48" s="3" t="s">
        <v>49</v>
      </c>
      <c r="B48">
        <v>1.8</v>
      </c>
      <c r="C48">
        <f t="shared" si="0"/>
        <v>0.24444444444444446</v>
      </c>
      <c r="D48">
        <f t="shared" si="1"/>
        <v>24.444444444444446</v>
      </c>
    </row>
    <row r="49" spans="1:4" x14ac:dyDescent="0.25">
      <c r="A49" s="3" t="s">
        <v>50</v>
      </c>
      <c r="B49">
        <v>1.8</v>
      </c>
      <c r="C49">
        <f t="shared" si="0"/>
        <v>0</v>
      </c>
      <c r="D49">
        <f t="shared" si="1"/>
        <v>0</v>
      </c>
    </row>
    <row r="50" spans="1:4" x14ac:dyDescent="0.25">
      <c r="A50" s="3" t="s">
        <v>51</v>
      </c>
      <c r="B50">
        <v>1.8</v>
      </c>
      <c r="C50">
        <f t="shared" si="0"/>
        <v>0</v>
      </c>
      <c r="D50">
        <f t="shared" si="1"/>
        <v>0</v>
      </c>
    </row>
    <row r="51" spans="1:4" x14ac:dyDescent="0.25">
      <c r="A51" s="3" t="s">
        <v>52</v>
      </c>
      <c r="B51">
        <v>1.8</v>
      </c>
      <c r="C51">
        <f t="shared" si="0"/>
        <v>0</v>
      </c>
      <c r="D51">
        <f t="shared" si="1"/>
        <v>0</v>
      </c>
    </row>
    <row r="52" spans="1:4" x14ac:dyDescent="0.25">
      <c r="A52" s="3" t="s">
        <v>53</v>
      </c>
      <c r="B52">
        <v>1.8</v>
      </c>
      <c r="C52">
        <f t="shared" si="0"/>
        <v>0</v>
      </c>
      <c r="D52">
        <f t="shared" si="1"/>
        <v>0</v>
      </c>
    </row>
    <row r="53" spans="1:4" x14ac:dyDescent="0.25">
      <c r="A53" s="3" t="s">
        <v>54</v>
      </c>
      <c r="B53">
        <v>1.8</v>
      </c>
      <c r="C53">
        <f t="shared" si="0"/>
        <v>0</v>
      </c>
      <c r="D53">
        <f t="shared" si="1"/>
        <v>0</v>
      </c>
    </row>
    <row r="54" spans="1:4" x14ac:dyDescent="0.25">
      <c r="A54" s="3" t="s">
        <v>55</v>
      </c>
      <c r="B54">
        <v>1.8</v>
      </c>
      <c r="C54">
        <f t="shared" si="0"/>
        <v>0</v>
      </c>
      <c r="D54">
        <f t="shared" si="1"/>
        <v>0</v>
      </c>
    </row>
    <row r="55" spans="1:4" x14ac:dyDescent="0.25">
      <c r="A55" s="3" t="s">
        <v>56</v>
      </c>
      <c r="B55">
        <v>1.8</v>
      </c>
      <c r="C55">
        <f t="shared" si="0"/>
        <v>0</v>
      </c>
      <c r="D55">
        <f t="shared" si="1"/>
        <v>0</v>
      </c>
    </row>
    <row r="56" spans="1:4" x14ac:dyDescent="0.25">
      <c r="A56" s="3" t="s">
        <v>57</v>
      </c>
      <c r="B56">
        <v>1.8</v>
      </c>
      <c r="C56">
        <f t="shared" si="0"/>
        <v>0</v>
      </c>
      <c r="D56">
        <f t="shared" si="1"/>
        <v>0</v>
      </c>
    </row>
    <row r="57" spans="1:4" x14ac:dyDescent="0.25">
      <c r="A57" s="3" t="s">
        <v>58</v>
      </c>
      <c r="B57">
        <v>1.8</v>
      </c>
      <c r="C57">
        <f t="shared" si="0"/>
        <v>0</v>
      </c>
      <c r="D57">
        <f t="shared" si="1"/>
        <v>0</v>
      </c>
    </row>
    <row r="58" spans="1:4" x14ac:dyDescent="0.25">
      <c r="A58" s="3" t="s">
        <v>59</v>
      </c>
      <c r="B58">
        <v>1.9</v>
      </c>
      <c r="C58">
        <f t="shared" si="0"/>
        <v>-5.2631578947368363E-2</v>
      </c>
      <c r="D58">
        <f t="shared" si="1"/>
        <v>-5.2631578947368363</v>
      </c>
    </row>
    <row r="59" spans="1:4" x14ac:dyDescent="0.25">
      <c r="A59" s="3" t="s">
        <v>60</v>
      </c>
      <c r="B59">
        <v>2.08</v>
      </c>
      <c r="C59">
        <f t="shared" si="0"/>
        <v>-8.6538461538461564E-2</v>
      </c>
      <c r="D59">
        <f t="shared" si="1"/>
        <v>-8.6538461538461569</v>
      </c>
    </row>
    <row r="60" spans="1:4" x14ac:dyDescent="0.25">
      <c r="A60" s="3" t="s">
        <v>61</v>
      </c>
      <c r="B60">
        <v>2.08</v>
      </c>
      <c r="C60">
        <f t="shared" si="0"/>
        <v>0</v>
      </c>
      <c r="D60">
        <f t="shared" si="1"/>
        <v>0</v>
      </c>
    </row>
    <row r="61" spans="1:4" x14ac:dyDescent="0.25">
      <c r="A61" s="3" t="s">
        <v>62</v>
      </c>
      <c r="B61">
        <v>1.9</v>
      </c>
      <c r="C61">
        <f t="shared" si="0"/>
        <v>9.473684210526323E-2</v>
      </c>
      <c r="D61">
        <f t="shared" si="1"/>
        <v>9.4736842105263221</v>
      </c>
    </row>
    <row r="62" spans="1:4" x14ac:dyDescent="0.25">
      <c r="A62" s="3" t="s">
        <v>63</v>
      </c>
      <c r="B62">
        <v>1.93</v>
      </c>
      <c r="C62">
        <f t="shared" si="0"/>
        <v>-1.5544041450777257E-2</v>
      </c>
      <c r="D62">
        <f t="shared" si="1"/>
        <v>-1.5544041450777257</v>
      </c>
    </row>
    <row r="63" spans="1:4" x14ac:dyDescent="0.25">
      <c r="A63" s="3" t="s">
        <v>64</v>
      </c>
      <c r="B63">
        <v>1.93</v>
      </c>
      <c r="C63">
        <f t="shared" si="0"/>
        <v>0</v>
      </c>
      <c r="D63">
        <f t="shared" si="1"/>
        <v>0</v>
      </c>
    </row>
    <row r="64" spans="1:4" x14ac:dyDescent="0.25">
      <c r="A64" s="3" t="s">
        <v>65</v>
      </c>
      <c r="B64">
        <v>1.93</v>
      </c>
      <c r="C64">
        <f t="shared" si="0"/>
        <v>0</v>
      </c>
      <c r="D64">
        <f t="shared" si="1"/>
        <v>0</v>
      </c>
    </row>
    <row r="65" spans="1:4" x14ac:dyDescent="0.25">
      <c r="A65" s="3" t="s">
        <v>66</v>
      </c>
      <c r="B65">
        <v>1.93</v>
      </c>
      <c r="C65">
        <f t="shared" si="0"/>
        <v>0</v>
      </c>
      <c r="D65">
        <f t="shared" si="1"/>
        <v>0</v>
      </c>
    </row>
    <row r="66" spans="1:4" x14ac:dyDescent="0.25">
      <c r="A66" s="3" t="s">
        <v>67</v>
      </c>
      <c r="B66">
        <v>1.71</v>
      </c>
      <c r="C66">
        <f t="shared" ref="C66:C129" si="2">(B65/B66) - 1</f>
        <v>0.1286549707602338</v>
      </c>
      <c r="D66">
        <f t="shared" si="1"/>
        <v>12.865497076023381</v>
      </c>
    </row>
    <row r="67" spans="1:4" x14ac:dyDescent="0.25">
      <c r="A67" s="3" t="s">
        <v>68</v>
      </c>
      <c r="B67">
        <v>1.71</v>
      </c>
      <c r="C67">
        <f t="shared" si="2"/>
        <v>0</v>
      </c>
      <c r="D67">
        <f t="shared" ref="D67:D130" si="3">C67*100</f>
        <v>0</v>
      </c>
    </row>
    <row r="68" spans="1:4" x14ac:dyDescent="0.25">
      <c r="A68" s="3" t="s">
        <v>69</v>
      </c>
      <c r="B68">
        <v>1.71</v>
      </c>
      <c r="C68">
        <f t="shared" si="2"/>
        <v>0</v>
      </c>
      <c r="D68">
        <f t="shared" si="3"/>
        <v>0</v>
      </c>
    </row>
    <row r="69" spans="1:4" x14ac:dyDescent="0.25">
      <c r="A69" s="3" t="s">
        <v>70</v>
      </c>
      <c r="B69">
        <v>1.78</v>
      </c>
      <c r="C69">
        <f t="shared" si="2"/>
        <v>-3.9325842696629199E-2</v>
      </c>
      <c r="D69">
        <f t="shared" si="3"/>
        <v>-3.9325842696629199</v>
      </c>
    </row>
    <row r="70" spans="1:4" x14ac:dyDescent="0.25">
      <c r="A70" s="3" t="s">
        <v>71</v>
      </c>
      <c r="B70">
        <v>1.99</v>
      </c>
      <c r="C70">
        <f t="shared" si="2"/>
        <v>-0.10552763819095479</v>
      </c>
      <c r="D70">
        <f t="shared" si="3"/>
        <v>-10.552763819095478</v>
      </c>
    </row>
    <row r="71" spans="1:4" x14ac:dyDescent="0.25">
      <c r="A71" s="3" t="s">
        <v>72</v>
      </c>
      <c r="B71">
        <v>1.9</v>
      </c>
      <c r="C71">
        <f t="shared" si="2"/>
        <v>4.7368421052631726E-2</v>
      </c>
      <c r="D71">
        <f t="shared" si="3"/>
        <v>4.7368421052631726</v>
      </c>
    </row>
    <row r="72" spans="1:4" x14ac:dyDescent="0.25">
      <c r="A72" s="3" t="s">
        <v>73</v>
      </c>
      <c r="B72">
        <v>1.1200000000000001</v>
      </c>
      <c r="C72">
        <f t="shared" si="2"/>
        <v>0.69642857142857117</v>
      </c>
      <c r="D72">
        <f t="shared" si="3"/>
        <v>69.64285714285711</v>
      </c>
    </row>
    <row r="73" spans="1:4" x14ac:dyDescent="0.25">
      <c r="A73" s="3" t="s">
        <v>74</v>
      </c>
      <c r="B73">
        <v>1.05</v>
      </c>
      <c r="C73">
        <f t="shared" si="2"/>
        <v>6.6666666666666652E-2</v>
      </c>
      <c r="D73">
        <f t="shared" si="3"/>
        <v>6.6666666666666652</v>
      </c>
    </row>
    <row r="74" spans="1:4" x14ac:dyDescent="0.25">
      <c r="A74" s="3" t="s">
        <v>75</v>
      </c>
      <c r="B74">
        <v>1.21</v>
      </c>
      <c r="C74">
        <f t="shared" si="2"/>
        <v>-0.13223140495867758</v>
      </c>
      <c r="D74">
        <f t="shared" si="3"/>
        <v>-13.223140495867758</v>
      </c>
    </row>
    <row r="75" spans="1:4" x14ac:dyDescent="0.25">
      <c r="A75" s="3" t="s">
        <v>76</v>
      </c>
      <c r="B75">
        <v>1.2</v>
      </c>
      <c r="C75">
        <f t="shared" si="2"/>
        <v>8.3333333333333037E-3</v>
      </c>
      <c r="D75">
        <f t="shared" si="3"/>
        <v>0.83333333333333037</v>
      </c>
    </row>
    <row r="76" spans="1:4" x14ac:dyDescent="0.25">
      <c r="A76" s="3" t="s">
        <v>77</v>
      </c>
      <c r="B76">
        <v>1.19</v>
      </c>
      <c r="C76">
        <f t="shared" si="2"/>
        <v>8.4033613445377853E-3</v>
      </c>
      <c r="D76">
        <f t="shared" si="3"/>
        <v>0.84033613445377853</v>
      </c>
    </row>
    <row r="77" spans="1:4" x14ac:dyDescent="0.25">
      <c r="A77" s="3" t="s">
        <v>78</v>
      </c>
      <c r="B77">
        <v>1.1399999999999999</v>
      </c>
      <c r="C77">
        <f t="shared" si="2"/>
        <v>4.3859649122807154E-2</v>
      </c>
      <c r="D77">
        <f t="shared" si="3"/>
        <v>4.3859649122807154</v>
      </c>
    </row>
    <row r="78" spans="1:4" x14ac:dyDescent="0.25">
      <c r="A78" s="3" t="s">
        <v>79</v>
      </c>
      <c r="B78">
        <v>1.02</v>
      </c>
      <c r="C78">
        <f t="shared" si="2"/>
        <v>0.11764705882352922</v>
      </c>
      <c r="D78">
        <f t="shared" si="3"/>
        <v>11.764705882352921</v>
      </c>
    </row>
    <row r="79" spans="1:4" x14ac:dyDescent="0.25">
      <c r="A79" s="3" t="s">
        <v>80</v>
      </c>
      <c r="B79">
        <v>1.02</v>
      </c>
      <c r="C79">
        <f t="shared" si="2"/>
        <v>0</v>
      </c>
      <c r="D79">
        <f t="shared" si="3"/>
        <v>0</v>
      </c>
    </row>
    <row r="80" spans="1:4" x14ac:dyDescent="0.25">
      <c r="A80" s="3" t="s">
        <v>81</v>
      </c>
      <c r="B80">
        <v>1.1299999999999999</v>
      </c>
      <c r="C80">
        <f t="shared" si="2"/>
        <v>-9.7345132743362761E-2</v>
      </c>
      <c r="D80">
        <f t="shared" si="3"/>
        <v>-9.7345132743362761</v>
      </c>
    </row>
    <row r="81" spans="1:4" x14ac:dyDescent="0.25">
      <c r="A81" s="3" t="s">
        <v>82</v>
      </c>
      <c r="B81">
        <v>1.18</v>
      </c>
      <c r="C81">
        <f t="shared" si="2"/>
        <v>-4.2372881355932202E-2</v>
      </c>
      <c r="D81">
        <f t="shared" si="3"/>
        <v>-4.2372881355932197</v>
      </c>
    </row>
    <row r="82" spans="1:4" x14ac:dyDescent="0.25">
      <c r="A82" s="3" t="s">
        <v>83</v>
      </c>
      <c r="B82">
        <v>1.0900000000000001</v>
      </c>
      <c r="C82">
        <f t="shared" si="2"/>
        <v>8.256880733944949E-2</v>
      </c>
      <c r="D82">
        <f t="shared" si="3"/>
        <v>8.2568807339449499</v>
      </c>
    </row>
    <row r="83" spans="1:4" x14ac:dyDescent="0.25">
      <c r="A83" s="3" t="s">
        <v>84</v>
      </c>
      <c r="B83">
        <v>0.97</v>
      </c>
      <c r="C83">
        <f t="shared" si="2"/>
        <v>0.12371134020618557</v>
      </c>
      <c r="D83">
        <f t="shared" si="3"/>
        <v>12.371134020618557</v>
      </c>
    </row>
    <row r="84" spans="1:4" x14ac:dyDescent="0.25">
      <c r="A84" s="3" t="s">
        <v>85</v>
      </c>
      <c r="B84">
        <v>1</v>
      </c>
      <c r="C84">
        <f t="shared" si="2"/>
        <v>-3.0000000000000027E-2</v>
      </c>
      <c r="D84">
        <f t="shared" si="3"/>
        <v>-3.0000000000000027</v>
      </c>
    </row>
    <row r="85" spans="1:4" x14ac:dyDescent="0.25">
      <c r="A85" s="3" t="s">
        <v>86</v>
      </c>
      <c r="B85">
        <v>0.67</v>
      </c>
      <c r="C85">
        <f t="shared" si="2"/>
        <v>0.49253731343283569</v>
      </c>
      <c r="D85">
        <f t="shared" si="3"/>
        <v>49.253731343283569</v>
      </c>
    </row>
    <row r="86" spans="1:4" x14ac:dyDescent="0.25">
      <c r="A86" s="3" t="s">
        <v>87</v>
      </c>
      <c r="B86">
        <v>0.87</v>
      </c>
      <c r="C86">
        <f t="shared" si="2"/>
        <v>-0.22988505747126431</v>
      </c>
      <c r="D86">
        <f t="shared" si="3"/>
        <v>-22.988505747126432</v>
      </c>
    </row>
    <row r="87" spans="1:4" x14ac:dyDescent="0.25">
      <c r="A87" s="3" t="s">
        <v>88</v>
      </c>
      <c r="B87">
        <v>0.65</v>
      </c>
      <c r="C87">
        <f t="shared" si="2"/>
        <v>0.33846153846153837</v>
      </c>
      <c r="D87">
        <f t="shared" si="3"/>
        <v>33.84615384615384</v>
      </c>
    </row>
    <row r="88" spans="1:4" x14ac:dyDescent="0.25">
      <c r="A88" s="3" t="s">
        <v>89</v>
      </c>
      <c r="B88">
        <v>1.19</v>
      </c>
      <c r="C88">
        <f t="shared" si="2"/>
        <v>-0.45378151260504196</v>
      </c>
      <c r="D88">
        <f t="shared" si="3"/>
        <v>-45.378151260504197</v>
      </c>
    </row>
    <row r="89" spans="1:4" x14ac:dyDescent="0.25">
      <c r="A89" s="3" t="s">
        <v>90</v>
      </c>
      <c r="B89">
        <v>1.27</v>
      </c>
      <c r="C89">
        <f t="shared" si="2"/>
        <v>-6.2992125984252079E-2</v>
      </c>
      <c r="D89">
        <f t="shared" si="3"/>
        <v>-6.2992125984252079</v>
      </c>
    </row>
    <row r="90" spans="1:4" x14ac:dyDescent="0.25">
      <c r="A90" s="3" t="s">
        <v>91</v>
      </c>
      <c r="B90">
        <v>1.17</v>
      </c>
      <c r="C90">
        <f t="shared" si="2"/>
        <v>8.5470085470085611E-2</v>
      </c>
      <c r="D90">
        <f t="shared" si="3"/>
        <v>8.5470085470085611</v>
      </c>
    </row>
    <row r="91" spans="1:4" x14ac:dyDescent="0.25">
      <c r="A91" s="3" t="s">
        <v>92</v>
      </c>
      <c r="B91">
        <v>1.3</v>
      </c>
      <c r="C91">
        <f t="shared" si="2"/>
        <v>-0.10000000000000009</v>
      </c>
      <c r="D91">
        <f t="shared" si="3"/>
        <v>-10.000000000000009</v>
      </c>
    </row>
    <row r="92" spans="1:4" x14ac:dyDescent="0.25">
      <c r="A92" s="3" t="s">
        <v>93</v>
      </c>
      <c r="B92">
        <v>1.88</v>
      </c>
      <c r="C92">
        <f t="shared" si="2"/>
        <v>-0.30851063829787229</v>
      </c>
      <c r="D92">
        <f t="shared" si="3"/>
        <v>-30.851063829787229</v>
      </c>
    </row>
    <row r="93" spans="1:4" x14ac:dyDescent="0.25">
      <c r="A93" s="3" t="s">
        <v>94</v>
      </c>
      <c r="B93">
        <v>1.68</v>
      </c>
      <c r="C93">
        <f t="shared" si="2"/>
        <v>0.11904761904761907</v>
      </c>
      <c r="D93">
        <f t="shared" si="3"/>
        <v>11.904761904761907</v>
      </c>
    </row>
    <row r="94" spans="1:4" x14ac:dyDescent="0.25">
      <c r="A94" s="3" t="s">
        <v>95</v>
      </c>
      <c r="B94">
        <v>1.43</v>
      </c>
      <c r="C94">
        <f t="shared" si="2"/>
        <v>0.17482517482517479</v>
      </c>
      <c r="D94">
        <f t="shared" si="3"/>
        <v>17.48251748251748</v>
      </c>
    </row>
    <row r="95" spans="1:4" x14ac:dyDescent="0.25">
      <c r="A95" s="3" t="s">
        <v>96</v>
      </c>
      <c r="B95">
        <v>1.34</v>
      </c>
      <c r="C95">
        <f t="shared" si="2"/>
        <v>6.7164179104477473E-2</v>
      </c>
      <c r="D95">
        <f t="shared" si="3"/>
        <v>6.7164179104477473</v>
      </c>
    </row>
    <row r="96" spans="1:4" x14ac:dyDescent="0.25">
      <c r="A96" s="3" t="s">
        <v>97</v>
      </c>
      <c r="B96">
        <v>1.61</v>
      </c>
      <c r="C96">
        <f t="shared" si="2"/>
        <v>-0.16770186335403725</v>
      </c>
      <c r="D96">
        <f t="shared" si="3"/>
        <v>-16.770186335403725</v>
      </c>
    </row>
    <row r="97" spans="1:4" x14ac:dyDescent="0.25">
      <c r="A97" s="3" t="s">
        <v>98</v>
      </c>
      <c r="B97">
        <v>1.73</v>
      </c>
      <c r="C97">
        <f t="shared" si="2"/>
        <v>-6.9364161849710948E-2</v>
      </c>
      <c r="D97">
        <f t="shared" si="3"/>
        <v>-6.9364161849710948</v>
      </c>
    </row>
    <row r="98" spans="1:4" x14ac:dyDescent="0.25">
      <c r="A98" s="3" t="s">
        <v>99</v>
      </c>
      <c r="B98">
        <v>3.07</v>
      </c>
      <c r="C98">
        <f t="shared" si="2"/>
        <v>-0.43648208469055372</v>
      </c>
      <c r="D98">
        <f t="shared" si="3"/>
        <v>-43.648208469055369</v>
      </c>
    </row>
    <row r="99" spans="1:4" x14ac:dyDescent="0.25">
      <c r="A99" s="3" t="s">
        <v>100</v>
      </c>
      <c r="B99">
        <v>2.0099999999999998</v>
      </c>
      <c r="C99">
        <f t="shared" si="2"/>
        <v>0.52736318407960203</v>
      </c>
      <c r="D99">
        <f t="shared" si="3"/>
        <v>52.736318407960205</v>
      </c>
    </row>
    <row r="100" spans="1:4" x14ac:dyDescent="0.25">
      <c r="A100" s="3" t="s">
        <v>101</v>
      </c>
      <c r="B100">
        <v>1.98</v>
      </c>
      <c r="C100">
        <f t="shared" si="2"/>
        <v>1.5151515151515138E-2</v>
      </c>
      <c r="D100">
        <f t="shared" si="3"/>
        <v>1.5151515151515138</v>
      </c>
    </row>
    <row r="101" spans="1:4" x14ac:dyDescent="0.25">
      <c r="A101" s="3" t="s">
        <v>102</v>
      </c>
      <c r="B101">
        <v>1.56</v>
      </c>
      <c r="C101">
        <f t="shared" si="2"/>
        <v>0.26923076923076916</v>
      </c>
      <c r="D101">
        <f t="shared" si="3"/>
        <v>26.923076923076916</v>
      </c>
    </row>
    <row r="102" spans="1:4" x14ac:dyDescent="0.25">
      <c r="A102" s="3" t="s">
        <v>103</v>
      </c>
      <c r="B102">
        <v>1.1000000000000001</v>
      </c>
      <c r="C102">
        <f t="shared" si="2"/>
        <v>0.41818181818181821</v>
      </c>
      <c r="D102">
        <f t="shared" si="3"/>
        <v>41.81818181818182</v>
      </c>
    </row>
    <row r="103" spans="1:4" x14ac:dyDescent="0.25">
      <c r="A103" s="3" t="s">
        <v>104</v>
      </c>
      <c r="B103">
        <v>0.64</v>
      </c>
      <c r="C103">
        <f t="shared" si="2"/>
        <v>0.71875</v>
      </c>
      <c r="D103">
        <f t="shared" si="3"/>
        <v>71.875</v>
      </c>
    </row>
    <row r="104" spans="1:4" x14ac:dyDescent="0.25">
      <c r="A104" s="3" t="s">
        <v>105</v>
      </c>
      <c r="B104">
        <v>0.81</v>
      </c>
      <c r="C104">
        <f t="shared" si="2"/>
        <v>-0.20987654320987659</v>
      </c>
      <c r="D104">
        <f t="shared" si="3"/>
        <v>-20.987654320987659</v>
      </c>
    </row>
    <row r="105" spans="1:4" x14ac:dyDescent="0.25">
      <c r="A105" s="3" t="s">
        <v>106</v>
      </c>
      <c r="B105">
        <v>0.95</v>
      </c>
      <c r="C105">
        <f t="shared" si="2"/>
        <v>-0.14736842105263148</v>
      </c>
      <c r="D105">
        <f t="shared" si="3"/>
        <v>-14.736842105263149</v>
      </c>
    </row>
    <row r="106" spans="1:4" x14ac:dyDescent="0.25">
      <c r="A106" s="3" t="s">
        <v>107</v>
      </c>
      <c r="B106">
        <v>0.74</v>
      </c>
      <c r="C106">
        <f t="shared" si="2"/>
        <v>0.28378378378378377</v>
      </c>
      <c r="D106">
        <f t="shared" si="3"/>
        <v>28.378378378378379</v>
      </c>
    </row>
    <row r="107" spans="1:4" x14ac:dyDescent="0.25">
      <c r="A107" s="3" t="s">
        <v>108</v>
      </c>
      <c r="B107">
        <v>0.61</v>
      </c>
      <c r="C107">
        <f t="shared" si="2"/>
        <v>0.21311475409836067</v>
      </c>
      <c r="D107">
        <f t="shared" si="3"/>
        <v>21.311475409836067</v>
      </c>
    </row>
    <row r="108" spans="1:4" x14ac:dyDescent="0.25">
      <c r="A108" s="3" t="s">
        <v>109</v>
      </c>
      <c r="B108">
        <v>0.61</v>
      </c>
      <c r="C108">
        <f t="shared" si="2"/>
        <v>0</v>
      </c>
      <c r="D108">
        <f t="shared" si="3"/>
        <v>0</v>
      </c>
    </row>
    <row r="109" spans="1:4" x14ac:dyDescent="0.25">
      <c r="A109" s="3" t="s">
        <v>110</v>
      </c>
      <c r="B109">
        <v>0.7</v>
      </c>
      <c r="C109">
        <f t="shared" si="2"/>
        <v>-0.12857142857142856</v>
      </c>
      <c r="D109">
        <f t="shared" si="3"/>
        <v>-12.857142857142856</v>
      </c>
    </row>
    <row r="110" spans="1:4" x14ac:dyDescent="0.25">
      <c r="A110" s="3" t="s">
        <v>111</v>
      </c>
      <c r="B110">
        <v>0.72</v>
      </c>
      <c r="C110">
        <f t="shared" si="2"/>
        <v>-2.777777777777779E-2</v>
      </c>
      <c r="D110">
        <f t="shared" si="3"/>
        <v>-2.777777777777779</v>
      </c>
    </row>
    <row r="111" spans="1:4" x14ac:dyDescent="0.25">
      <c r="A111" s="3" t="s">
        <v>112</v>
      </c>
      <c r="B111">
        <v>0.72</v>
      </c>
      <c r="C111">
        <f t="shared" si="2"/>
        <v>0</v>
      </c>
      <c r="D111">
        <f t="shared" si="3"/>
        <v>0</v>
      </c>
    </row>
    <row r="112" spans="1:4" x14ac:dyDescent="0.25">
      <c r="A112" s="3" t="s">
        <v>113</v>
      </c>
      <c r="B112">
        <v>0.73</v>
      </c>
      <c r="C112">
        <f t="shared" si="2"/>
        <v>-1.3698630136986356E-2</v>
      </c>
      <c r="D112">
        <f t="shared" si="3"/>
        <v>-1.3698630136986356</v>
      </c>
    </row>
    <row r="113" spans="1:4" x14ac:dyDescent="0.25">
      <c r="A113" s="3" t="s">
        <v>114</v>
      </c>
      <c r="B113">
        <v>0.62</v>
      </c>
      <c r="C113">
        <f t="shared" si="2"/>
        <v>0.17741935483870974</v>
      </c>
      <c r="D113">
        <f t="shared" si="3"/>
        <v>17.741935483870975</v>
      </c>
    </row>
    <row r="114" spans="1:4" x14ac:dyDescent="0.25">
      <c r="A114" s="3" t="s">
        <v>115</v>
      </c>
      <c r="B114">
        <v>0.86</v>
      </c>
      <c r="C114">
        <f t="shared" si="2"/>
        <v>-0.27906976744186041</v>
      </c>
      <c r="D114">
        <f t="shared" si="3"/>
        <v>-27.906976744186039</v>
      </c>
    </row>
    <row r="115" spans="1:4" x14ac:dyDescent="0.25">
      <c r="A115" s="3" t="s">
        <v>116</v>
      </c>
      <c r="B115">
        <v>0.94</v>
      </c>
      <c r="C115">
        <f t="shared" si="2"/>
        <v>-8.5106382978723416E-2</v>
      </c>
      <c r="D115">
        <f t="shared" si="3"/>
        <v>-8.5106382978723421</v>
      </c>
    </row>
    <row r="116" spans="1:4" x14ac:dyDescent="0.25">
      <c r="A116" s="3" t="s">
        <v>117</v>
      </c>
      <c r="B116">
        <v>0.8</v>
      </c>
      <c r="C116">
        <f t="shared" si="2"/>
        <v>0.17499999999999982</v>
      </c>
      <c r="D116">
        <f t="shared" si="3"/>
        <v>17.499999999999982</v>
      </c>
    </row>
    <row r="117" spans="1:4" x14ac:dyDescent="0.25">
      <c r="A117" s="3" t="s">
        <v>118</v>
      </c>
      <c r="B117">
        <v>0.96</v>
      </c>
      <c r="C117">
        <f t="shared" si="2"/>
        <v>-0.16666666666666663</v>
      </c>
      <c r="D117">
        <f t="shared" si="3"/>
        <v>-16.666666666666664</v>
      </c>
    </row>
    <row r="118" spans="1:4" x14ac:dyDescent="0.25">
      <c r="A118" s="3" t="s">
        <v>119</v>
      </c>
      <c r="B118">
        <v>1.19</v>
      </c>
      <c r="C118">
        <f t="shared" si="2"/>
        <v>-0.19327731092436973</v>
      </c>
      <c r="D118">
        <f t="shared" si="3"/>
        <v>-19.327731092436974</v>
      </c>
    </row>
    <row r="119" spans="1:4" x14ac:dyDescent="0.25">
      <c r="A119" s="3" t="s">
        <v>120</v>
      </c>
      <c r="B119">
        <v>1.29</v>
      </c>
      <c r="C119">
        <f t="shared" si="2"/>
        <v>-7.7519379844961267E-2</v>
      </c>
      <c r="D119">
        <f t="shared" si="3"/>
        <v>-7.7519379844961271</v>
      </c>
    </row>
    <row r="120" spans="1:4" x14ac:dyDescent="0.25">
      <c r="A120" s="3" t="s">
        <v>121</v>
      </c>
      <c r="B120">
        <v>0.91</v>
      </c>
      <c r="C120">
        <f t="shared" si="2"/>
        <v>0.41758241758241765</v>
      </c>
      <c r="D120">
        <f t="shared" si="3"/>
        <v>41.758241758241766</v>
      </c>
    </row>
    <row r="121" spans="1:4" x14ac:dyDescent="0.25">
      <c r="A121" s="3" t="s">
        <v>122</v>
      </c>
      <c r="B121">
        <v>0.79</v>
      </c>
      <c r="C121">
        <f t="shared" si="2"/>
        <v>0.15189873417721511</v>
      </c>
      <c r="D121">
        <f t="shared" si="3"/>
        <v>15.189873417721511</v>
      </c>
    </row>
    <row r="122" spans="1:4" x14ac:dyDescent="0.25">
      <c r="A122" s="3" t="s">
        <v>123</v>
      </c>
      <c r="B122">
        <v>1.18</v>
      </c>
      <c r="C122">
        <f t="shared" si="2"/>
        <v>-0.33050847457627108</v>
      </c>
      <c r="D122">
        <f t="shared" si="3"/>
        <v>-33.050847457627107</v>
      </c>
    </row>
    <row r="123" spans="1:4" x14ac:dyDescent="0.25">
      <c r="A123" s="3" t="s">
        <v>124</v>
      </c>
      <c r="B123">
        <v>1.36</v>
      </c>
      <c r="C123">
        <f t="shared" si="2"/>
        <v>-0.13235294117647067</v>
      </c>
      <c r="D123">
        <f t="shared" si="3"/>
        <v>-13.235294117647067</v>
      </c>
    </row>
    <row r="124" spans="1:4" x14ac:dyDescent="0.25">
      <c r="A124" s="3" t="s">
        <v>125</v>
      </c>
      <c r="B124">
        <v>0.84</v>
      </c>
      <c r="C124">
        <f t="shared" si="2"/>
        <v>0.61904761904761929</v>
      </c>
      <c r="D124">
        <f t="shared" si="3"/>
        <v>61.904761904761926</v>
      </c>
    </row>
    <row r="125" spans="1:4" x14ac:dyDescent="0.25">
      <c r="A125" s="3" t="s">
        <v>126</v>
      </c>
      <c r="B125">
        <v>0.64</v>
      </c>
      <c r="C125">
        <f t="shared" si="2"/>
        <v>0.3125</v>
      </c>
      <c r="D125">
        <f t="shared" si="3"/>
        <v>31.25</v>
      </c>
    </row>
    <row r="126" spans="1:4" x14ac:dyDescent="0.25">
      <c r="A126" s="3" t="s">
        <v>127</v>
      </c>
      <c r="B126">
        <v>0.56000000000000005</v>
      </c>
      <c r="C126">
        <f t="shared" si="2"/>
        <v>0.14285714285714279</v>
      </c>
      <c r="D126">
        <f t="shared" si="3"/>
        <v>14.285714285714279</v>
      </c>
    </row>
    <row r="127" spans="1:4" x14ac:dyDescent="0.25">
      <c r="A127" s="3" t="s">
        <v>128</v>
      </c>
      <c r="B127">
        <v>0.67</v>
      </c>
      <c r="C127">
        <f t="shared" si="2"/>
        <v>-0.16417910447761186</v>
      </c>
      <c r="D127">
        <f t="shared" si="3"/>
        <v>-16.417910447761187</v>
      </c>
    </row>
    <row r="128" spans="1:4" x14ac:dyDescent="0.25">
      <c r="A128" s="3" t="s">
        <v>129</v>
      </c>
      <c r="B128">
        <v>0.87</v>
      </c>
      <c r="C128">
        <f t="shared" si="2"/>
        <v>-0.22988505747126431</v>
      </c>
      <c r="D128">
        <f t="shared" si="3"/>
        <v>-22.988505747126432</v>
      </c>
    </row>
    <row r="129" spans="1:4" x14ac:dyDescent="0.25">
      <c r="A129" s="3" t="s">
        <v>130</v>
      </c>
      <c r="B129">
        <v>0.94</v>
      </c>
      <c r="C129">
        <f t="shared" si="2"/>
        <v>-7.446808510638292E-2</v>
      </c>
      <c r="D129">
        <f t="shared" si="3"/>
        <v>-7.4468085106382915</v>
      </c>
    </row>
    <row r="130" spans="1:4" x14ac:dyDescent="0.25">
      <c r="A130" s="3" t="s">
        <v>131</v>
      </c>
      <c r="B130">
        <v>0.88</v>
      </c>
      <c r="C130">
        <f t="shared" ref="C130:C155" si="4">(B129/B130) - 1</f>
        <v>6.8181818181818121E-2</v>
      </c>
      <c r="D130">
        <f t="shared" si="3"/>
        <v>6.8181818181818121</v>
      </c>
    </row>
    <row r="131" spans="1:4" x14ac:dyDescent="0.25">
      <c r="A131" s="3" t="s">
        <v>132</v>
      </c>
      <c r="B131">
        <v>0.67</v>
      </c>
      <c r="C131">
        <f t="shared" si="4"/>
        <v>0.31343283582089554</v>
      </c>
      <c r="D131">
        <f t="shared" ref="D131:D157" si="5">C131*100</f>
        <v>31.343283582089555</v>
      </c>
    </row>
    <row r="132" spans="1:4" x14ac:dyDescent="0.25">
      <c r="A132" s="3" t="s">
        <v>133</v>
      </c>
      <c r="B132">
        <v>0.71</v>
      </c>
      <c r="C132">
        <f t="shared" si="4"/>
        <v>-5.6338028169014009E-2</v>
      </c>
      <c r="D132">
        <f t="shared" si="5"/>
        <v>-5.6338028169014009</v>
      </c>
    </row>
    <row r="133" spans="1:4" x14ac:dyDescent="0.25">
      <c r="A133" s="3" t="s">
        <v>134</v>
      </c>
      <c r="B133">
        <v>0.88</v>
      </c>
      <c r="C133">
        <f t="shared" si="4"/>
        <v>-0.19318181818181823</v>
      </c>
      <c r="D133">
        <f t="shared" si="5"/>
        <v>-19.318181818181824</v>
      </c>
    </row>
    <row r="134" spans="1:4" x14ac:dyDescent="0.25">
      <c r="A134" s="3" t="s">
        <v>135</v>
      </c>
      <c r="B134">
        <v>0.84</v>
      </c>
      <c r="C134">
        <f t="shared" si="4"/>
        <v>4.7619047619047672E-2</v>
      </c>
      <c r="D134">
        <f t="shared" si="5"/>
        <v>4.7619047619047672</v>
      </c>
    </row>
    <row r="135" spans="1:4" x14ac:dyDescent="0.25">
      <c r="A135" s="3" t="s">
        <v>136</v>
      </c>
      <c r="B135">
        <v>1</v>
      </c>
      <c r="C135">
        <f t="shared" si="4"/>
        <v>-0.16000000000000003</v>
      </c>
      <c r="D135">
        <f t="shared" si="5"/>
        <v>-16.000000000000004</v>
      </c>
    </row>
    <row r="136" spans="1:4" x14ac:dyDescent="0.25">
      <c r="A136" s="3" t="s">
        <v>137</v>
      </c>
      <c r="B136">
        <v>0.78</v>
      </c>
      <c r="C136">
        <f t="shared" si="4"/>
        <v>0.28205128205128194</v>
      </c>
      <c r="D136">
        <f t="shared" si="5"/>
        <v>28.205128205128194</v>
      </c>
    </row>
    <row r="137" spans="1:4" x14ac:dyDescent="0.25">
      <c r="A137" s="3" t="s">
        <v>138</v>
      </c>
      <c r="B137">
        <v>0.86</v>
      </c>
      <c r="C137">
        <f t="shared" si="4"/>
        <v>-9.3023255813953432E-2</v>
      </c>
      <c r="D137">
        <f t="shared" si="5"/>
        <v>-9.302325581395344</v>
      </c>
    </row>
    <row r="138" spans="1:4" x14ac:dyDescent="0.25">
      <c r="A138" s="3" t="s">
        <v>139</v>
      </c>
      <c r="B138">
        <v>0.95</v>
      </c>
      <c r="C138">
        <f t="shared" si="4"/>
        <v>-9.4736842105263119E-2</v>
      </c>
      <c r="D138">
        <f t="shared" si="5"/>
        <v>-9.4736842105263115</v>
      </c>
    </row>
    <row r="139" spans="1:4" x14ac:dyDescent="0.25">
      <c r="A139" s="3" t="s">
        <v>140</v>
      </c>
      <c r="B139">
        <v>0.86</v>
      </c>
      <c r="C139">
        <f t="shared" si="4"/>
        <v>0.10465116279069764</v>
      </c>
      <c r="D139">
        <f t="shared" si="5"/>
        <v>10.465116279069765</v>
      </c>
    </row>
    <row r="140" spans="1:4" x14ac:dyDescent="0.25">
      <c r="A140" s="3" t="s">
        <v>141</v>
      </c>
      <c r="B140">
        <v>1.19</v>
      </c>
      <c r="C140">
        <f t="shared" si="4"/>
        <v>-0.27731092436974791</v>
      </c>
      <c r="D140">
        <f t="shared" si="5"/>
        <v>-27.731092436974791</v>
      </c>
    </row>
    <row r="141" spans="1:4" x14ac:dyDescent="0.25">
      <c r="A141" s="3" t="s">
        <v>142</v>
      </c>
      <c r="B141">
        <v>2.42</v>
      </c>
      <c r="C141">
        <f t="shared" si="4"/>
        <v>-0.50826446280991733</v>
      </c>
      <c r="D141">
        <f t="shared" si="5"/>
        <v>-50.826446280991732</v>
      </c>
    </row>
    <row r="142" spans="1:4" x14ac:dyDescent="0.25">
      <c r="A142" s="3" t="s">
        <v>143</v>
      </c>
      <c r="B142">
        <v>2.56</v>
      </c>
      <c r="C142">
        <f t="shared" si="4"/>
        <v>-5.46875E-2</v>
      </c>
      <c r="D142">
        <f t="shared" si="5"/>
        <v>-5.46875</v>
      </c>
    </row>
    <row r="143" spans="1:4" x14ac:dyDescent="0.25">
      <c r="A143" s="3" t="s">
        <v>144</v>
      </c>
      <c r="B143">
        <v>1.35</v>
      </c>
      <c r="C143">
        <f t="shared" si="4"/>
        <v>0.89629629629629615</v>
      </c>
      <c r="D143">
        <f t="shared" si="5"/>
        <v>89.629629629629619</v>
      </c>
    </row>
    <row r="144" spans="1:4" x14ac:dyDescent="0.25">
      <c r="A144" s="3" t="s">
        <v>145</v>
      </c>
      <c r="B144">
        <v>1.17</v>
      </c>
      <c r="C144">
        <f t="shared" si="4"/>
        <v>0.15384615384615397</v>
      </c>
      <c r="D144">
        <f t="shared" si="5"/>
        <v>15.384615384615397</v>
      </c>
    </row>
    <row r="145" spans="1:4" x14ac:dyDescent="0.25">
      <c r="A145" s="3" t="s">
        <v>146</v>
      </c>
      <c r="B145">
        <v>1.83</v>
      </c>
      <c r="C145">
        <f t="shared" si="4"/>
        <v>-0.3606557377049181</v>
      </c>
      <c r="D145">
        <f t="shared" si="5"/>
        <v>-36.06557377049181</v>
      </c>
    </row>
    <row r="146" spans="1:4" x14ac:dyDescent="0.25">
      <c r="A146" s="3" t="s">
        <v>147</v>
      </c>
      <c r="B146">
        <v>3.64</v>
      </c>
      <c r="C146">
        <f t="shared" si="4"/>
        <v>-0.49725274725274726</v>
      </c>
      <c r="D146">
        <f t="shared" si="5"/>
        <v>-49.72527472527473</v>
      </c>
    </row>
    <row r="147" spans="1:4" x14ac:dyDescent="0.25">
      <c r="A147" s="3" t="s">
        <v>148</v>
      </c>
      <c r="B147">
        <v>4.34</v>
      </c>
      <c r="C147">
        <f t="shared" si="4"/>
        <v>-0.16129032258064513</v>
      </c>
      <c r="D147">
        <f t="shared" si="5"/>
        <v>-16.129032258064512</v>
      </c>
    </row>
    <row r="148" spans="1:4" x14ac:dyDescent="0.25">
      <c r="A148" s="3" t="s">
        <v>149</v>
      </c>
      <c r="B148">
        <v>3.86</v>
      </c>
      <c r="C148">
        <f t="shared" si="4"/>
        <v>0.12435233160621761</v>
      </c>
      <c r="D148">
        <f t="shared" si="5"/>
        <v>12.435233160621761</v>
      </c>
    </row>
    <row r="149" spans="1:4" x14ac:dyDescent="0.25">
      <c r="A149" s="3" t="s">
        <v>150</v>
      </c>
      <c r="B149">
        <v>3.64</v>
      </c>
      <c r="C149">
        <f t="shared" si="4"/>
        <v>6.0439560439560447E-2</v>
      </c>
      <c r="D149">
        <f t="shared" si="5"/>
        <v>6.0439560439560447</v>
      </c>
    </row>
    <row r="150" spans="1:4" x14ac:dyDescent="0.25">
      <c r="A150" s="3" t="s">
        <v>151</v>
      </c>
      <c r="B150">
        <v>3.63</v>
      </c>
      <c r="C150">
        <f t="shared" si="4"/>
        <v>2.7548209366392573E-3</v>
      </c>
      <c r="D150">
        <f t="shared" si="5"/>
        <v>0.27548209366392573</v>
      </c>
    </row>
    <row r="151" spans="1:4" x14ac:dyDescent="0.25">
      <c r="A151" s="3" t="s">
        <v>152</v>
      </c>
      <c r="B151">
        <v>2.41</v>
      </c>
      <c r="C151">
        <f t="shared" si="4"/>
        <v>0.50622406639004147</v>
      </c>
      <c r="D151">
        <f t="shared" si="5"/>
        <v>50.622406639004147</v>
      </c>
    </row>
    <row r="152" spans="1:4" x14ac:dyDescent="0.25">
      <c r="A152" s="3" t="s">
        <v>153</v>
      </c>
      <c r="B152">
        <v>3.74</v>
      </c>
      <c r="C152">
        <f t="shared" si="4"/>
        <v>-0.35561497326203206</v>
      </c>
      <c r="D152">
        <f t="shared" si="5"/>
        <v>-35.561497326203209</v>
      </c>
    </row>
    <row r="153" spans="1:4" x14ac:dyDescent="0.25">
      <c r="A153" s="3" t="s">
        <v>154</v>
      </c>
      <c r="B153">
        <v>6.59</v>
      </c>
      <c r="C153">
        <f t="shared" si="4"/>
        <v>-0.43247344461305004</v>
      </c>
      <c r="D153">
        <f t="shared" si="5"/>
        <v>-43.247344461305005</v>
      </c>
    </row>
    <row r="154" spans="1:4" x14ac:dyDescent="0.25">
      <c r="A154" s="3" t="s">
        <v>155</v>
      </c>
      <c r="B154">
        <v>8.06</v>
      </c>
      <c r="C154">
        <f t="shared" si="4"/>
        <v>-0.18238213399503733</v>
      </c>
      <c r="D154">
        <f t="shared" si="5"/>
        <v>-18.238213399503735</v>
      </c>
    </row>
    <row r="155" spans="1:4" x14ac:dyDescent="0.25">
      <c r="A155" s="3" t="s">
        <v>156</v>
      </c>
      <c r="B155">
        <v>3.15</v>
      </c>
      <c r="C155">
        <f t="shared" si="4"/>
        <v>1.558730158730159</v>
      </c>
      <c r="D155">
        <f t="shared" si="5"/>
        <v>155.8730158730159</v>
      </c>
    </row>
    <row r="156" spans="1:4" x14ac:dyDescent="0.25">
      <c r="A156" s="3" t="s">
        <v>157</v>
      </c>
      <c r="B156">
        <v>1.05</v>
      </c>
      <c r="C156">
        <f>(B155/B156) - 1</f>
        <v>2</v>
      </c>
      <c r="D156">
        <f t="shared" si="5"/>
        <v>200</v>
      </c>
    </row>
    <row r="157" spans="1:4" x14ac:dyDescent="0.25">
      <c r="A157" s="3" t="s">
        <v>158</v>
      </c>
      <c r="B157">
        <v>0.49</v>
      </c>
      <c r="C157">
        <f>(B156/B157) - 1</f>
        <v>1.1428571428571428</v>
      </c>
      <c r="D157">
        <f t="shared" si="5"/>
        <v>114.28571428571428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workbookViewId="0">
      <selection activeCell="B10" sqref="B10:B11"/>
    </sheetView>
  </sheetViews>
  <sheetFormatPr defaultRowHeight="15" x14ac:dyDescent="0.25"/>
  <cols>
    <col min="1" max="1" width="22.85546875" customWidth="1"/>
    <col min="2" max="2" width="35" customWidth="1"/>
    <col min="3" max="3" width="27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43.734169960000003</v>
      </c>
      <c r="C2">
        <v>43.734169960000003</v>
      </c>
    </row>
    <row r="3" spans="1:3" x14ac:dyDescent="0.25">
      <c r="A3" t="s">
        <v>4</v>
      </c>
      <c r="B3">
        <v>52.386758890000003</v>
      </c>
      <c r="C3">
        <v>53.04762461</v>
      </c>
    </row>
    <row r="4" spans="1:3" x14ac:dyDescent="0.25">
      <c r="A4" t="s">
        <v>5</v>
      </c>
      <c r="B4">
        <v>98.946007910000006</v>
      </c>
      <c r="C4">
        <v>100.3131527</v>
      </c>
    </row>
    <row r="5" spans="1:3" x14ac:dyDescent="0.25">
      <c r="A5" t="s">
        <v>6</v>
      </c>
      <c r="B5">
        <v>108.6585178</v>
      </c>
      <c r="C5">
        <v>111.9468609</v>
      </c>
    </row>
    <row r="6" spans="1:3" x14ac:dyDescent="0.25">
      <c r="A6" t="s">
        <v>7</v>
      </c>
      <c r="B6">
        <v>111.66970240000001</v>
      </c>
      <c r="C6">
        <v>116.73436700000001</v>
      </c>
    </row>
    <row r="7" spans="1:3" x14ac:dyDescent="0.25">
      <c r="A7" t="s">
        <v>8</v>
      </c>
      <c r="B7">
        <v>111.2555976</v>
      </c>
      <c r="C7">
        <v>118.70828229999999</v>
      </c>
    </row>
    <row r="8" spans="1:3" x14ac:dyDescent="0.25">
      <c r="A8" t="s">
        <v>9</v>
      </c>
      <c r="B8">
        <v>79.495533600000002</v>
      </c>
      <c r="C8">
        <v>87.498094679999994</v>
      </c>
    </row>
    <row r="9" spans="1:3" x14ac:dyDescent="0.25">
      <c r="A9" t="s">
        <v>10</v>
      </c>
      <c r="B9">
        <v>61.671264819999998</v>
      </c>
      <c r="C9">
        <v>68.992925470000003</v>
      </c>
    </row>
    <row r="10" spans="1:3" x14ac:dyDescent="0.25">
      <c r="A10" t="s">
        <v>11</v>
      </c>
      <c r="B10">
        <v>97.255972760000006</v>
      </c>
      <c r="C10">
        <v>108.4151835</v>
      </c>
    </row>
    <row r="11" spans="1:3" x14ac:dyDescent="0.25">
      <c r="A11" t="s">
        <v>12</v>
      </c>
      <c r="B11">
        <v>72.389078429999998</v>
      </c>
      <c r="C11">
        <v>83.793372980000001</v>
      </c>
    </row>
    <row r="12" spans="1:3" x14ac:dyDescent="0.25">
      <c r="A12" t="s">
        <v>13</v>
      </c>
      <c r="B12">
        <v>65.144062500000004</v>
      </c>
      <c r="C12">
        <v>77.554717299999993</v>
      </c>
    </row>
    <row r="13" spans="1:3" x14ac:dyDescent="0.25">
      <c r="A13" t="s">
        <v>14</v>
      </c>
      <c r="B13">
        <v>54.521089490000001</v>
      </c>
      <c r="C13">
        <v>67.001756929999999</v>
      </c>
    </row>
    <row r="14" spans="1:3" x14ac:dyDescent="0.25">
      <c r="A14" t="s">
        <v>15</v>
      </c>
      <c r="B14">
        <v>38.265000000000001</v>
      </c>
      <c r="C14">
        <v>48.617617019999997</v>
      </c>
    </row>
    <row r="15" spans="1:3" x14ac:dyDescent="0.25">
      <c r="A15" t="s">
        <v>16</v>
      </c>
      <c r="B15">
        <v>28.83070313</v>
      </c>
      <c r="C15">
        <v>37.606361730000003</v>
      </c>
    </row>
    <row r="16" spans="1:3" x14ac:dyDescent="0.25">
      <c r="A16" t="s">
        <v>17</v>
      </c>
      <c r="B16">
        <v>25.023255809999998</v>
      </c>
      <c r="C16">
        <v>33.383860779999999</v>
      </c>
    </row>
    <row r="17" spans="1:3" x14ac:dyDescent="0.25">
      <c r="A17" t="s">
        <v>18</v>
      </c>
      <c r="B17">
        <v>24.443891050000001</v>
      </c>
      <c r="C17">
        <v>33.126510279999998</v>
      </c>
    </row>
    <row r="18" spans="1:3" x14ac:dyDescent="0.25">
      <c r="A18" t="s">
        <v>19</v>
      </c>
      <c r="B18">
        <v>28.495449220000001</v>
      </c>
      <c r="C18">
        <v>39.716070129999999</v>
      </c>
    </row>
    <row r="19" spans="1:3" x14ac:dyDescent="0.25">
      <c r="A19" t="s">
        <v>20</v>
      </c>
      <c r="B19">
        <v>17.97007782</v>
      </c>
      <c r="C19">
        <v>25.888021980000001</v>
      </c>
    </row>
    <row r="20" spans="1:3" x14ac:dyDescent="0.25">
      <c r="A20" t="s">
        <v>21</v>
      </c>
      <c r="B20">
        <v>12.71566148</v>
      </c>
      <c r="C20">
        <v>18.72299245</v>
      </c>
    </row>
    <row r="21" spans="1:3" x14ac:dyDescent="0.25">
      <c r="A21" t="s">
        <v>22</v>
      </c>
      <c r="B21">
        <v>19.092587550000001</v>
      </c>
      <c r="C21">
        <v>28.550496249999998</v>
      </c>
    </row>
    <row r="22" spans="1:3" x14ac:dyDescent="0.25">
      <c r="A22" t="s">
        <v>23</v>
      </c>
      <c r="B22">
        <v>20.668488369999999</v>
      </c>
      <c r="C22">
        <v>31.61620074</v>
      </c>
    </row>
    <row r="23" spans="1:3" x14ac:dyDescent="0.25">
      <c r="A23" t="s">
        <v>24</v>
      </c>
      <c r="B23">
        <v>17.01667969</v>
      </c>
      <c r="C23">
        <v>26.798702389999999</v>
      </c>
    </row>
    <row r="24" spans="1:3" x14ac:dyDescent="0.25">
      <c r="A24" t="s">
        <v>25</v>
      </c>
      <c r="B24">
        <v>15.81762646</v>
      </c>
      <c r="C24">
        <v>25.615832449999999</v>
      </c>
    </row>
    <row r="25" spans="1:3" x14ac:dyDescent="0.25">
      <c r="A25" t="s">
        <v>26</v>
      </c>
      <c r="B25">
        <v>16.97163424</v>
      </c>
      <c r="C25">
        <v>28.189003530000001</v>
      </c>
    </row>
    <row r="26" spans="1:3" x14ac:dyDescent="0.25">
      <c r="A26" t="s">
        <v>27</v>
      </c>
      <c r="B26">
        <v>19.320836580000002</v>
      </c>
      <c r="C26">
        <v>33.051575409999998</v>
      </c>
    </row>
    <row r="27" spans="1:3" x14ac:dyDescent="0.25">
      <c r="A27" t="s">
        <v>28</v>
      </c>
      <c r="B27">
        <v>20.000914399999999</v>
      </c>
      <c r="C27">
        <v>35.249283929999997</v>
      </c>
    </row>
    <row r="28" spans="1:3" x14ac:dyDescent="0.25">
      <c r="A28" t="s">
        <v>29</v>
      </c>
      <c r="B28">
        <v>23.72582031</v>
      </c>
      <c r="C28">
        <v>43.568193979999997</v>
      </c>
    </row>
    <row r="29" spans="1:3" x14ac:dyDescent="0.25">
      <c r="A29" t="s">
        <v>30</v>
      </c>
      <c r="B29">
        <v>18.22611328</v>
      </c>
      <c r="C29">
        <v>35.277377219999998</v>
      </c>
    </row>
    <row r="30" spans="1:3" x14ac:dyDescent="0.25">
      <c r="A30" t="s">
        <v>31</v>
      </c>
      <c r="B30">
        <v>14.923841700000001</v>
      </c>
      <c r="C30">
        <v>30.277484990000001</v>
      </c>
    </row>
    <row r="31" spans="1:3" x14ac:dyDescent="0.25">
      <c r="A31" t="s">
        <v>32</v>
      </c>
      <c r="B31">
        <v>18.435039369999998</v>
      </c>
      <c r="C31">
        <v>38.948402299999998</v>
      </c>
    </row>
    <row r="32" spans="1:3" x14ac:dyDescent="0.25">
      <c r="A32" t="s">
        <v>33</v>
      </c>
      <c r="B32">
        <v>14.43</v>
      </c>
      <c r="C32">
        <v>31.599461770000001</v>
      </c>
    </row>
    <row r="33" spans="1:3" x14ac:dyDescent="0.25">
      <c r="A33" t="s">
        <v>34</v>
      </c>
      <c r="B33">
        <v>27.56</v>
      </c>
      <c r="C33">
        <v>61.473911899999997</v>
      </c>
    </row>
    <row r="34" spans="1:3" x14ac:dyDescent="0.25">
      <c r="A34" t="s">
        <v>35</v>
      </c>
      <c r="B34">
        <v>28.78</v>
      </c>
      <c r="C34">
        <v>66.481246010000007</v>
      </c>
    </row>
    <row r="35" spans="1:3" x14ac:dyDescent="0.25">
      <c r="A35" t="s">
        <v>36</v>
      </c>
      <c r="B35">
        <v>29.55</v>
      </c>
      <c r="C35">
        <v>71.206896080000007</v>
      </c>
    </row>
    <row r="36" spans="1:3" x14ac:dyDescent="0.25">
      <c r="A36" t="s">
        <v>37</v>
      </c>
      <c r="B36">
        <v>32.97</v>
      </c>
      <c r="C36">
        <v>82.000319070000003</v>
      </c>
    </row>
    <row r="37" spans="1:3" x14ac:dyDescent="0.25">
      <c r="A37" t="s">
        <v>38</v>
      </c>
      <c r="B37">
        <v>35.93</v>
      </c>
      <c r="C37">
        <v>94.867453359999999</v>
      </c>
    </row>
    <row r="38" spans="1:3" x14ac:dyDescent="0.25">
      <c r="A38" t="s">
        <v>39</v>
      </c>
      <c r="B38">
        <v>36.83</v>
      </c>
      <c r="C38">
        <v>107.27497339999999</v>
      </c>
    </row>
    <row r="39" spans="1:3" x14ac:dyDescent="0.25">
      <c r="A39" t="s">
        <v>40</v>
      </c>
      <c r="B39">
        <v>31.61</v>
      </c>
      <c r="C39">
        <v>104.4989156</v>
      </c>
    </row>
    <row r="40" spans="1:3" x14ac:dyDescent="0.25">
      <c r="A40" t="s">
        <v>41</v>
      </c>
      <c r="B40">
        <v>14.02</v>
      </c>
      <c r="C40">
        <v>51.608867179999997</v>
      </c>
    </row>
    <row r="41" spans="1:3" x14ac:dyDescent="0.25">
      <c r="A41" t="s">
        <v>42</v>
      </c>
      <c r="B41">
        <v>13.92</v>
      </c>
      <c r="C41">
        <v>55.09139879</v>
      </c>
    </row>
    <row r="42" spans="1:3" x14ac:dyDescent="0.25">
      <c r="A42" t="s">
        <v>43</v>
      </c>
      <c r="B42">
        <v>12.8</v>
      </c>
      <c r="C42">
        <v>53.976614269999999</v>
      </c>
    </row>
    <row r="43" spans="1:3" x14ac:dyDescent="0.25">
      <c r="A43" t="s">
        <v>44</v>
      </c>
      <c r="B43">
        <v>11.53</v>
      </c>
      <c r="C43">
        <v>51.443748399999997</v>
      </c>
    </row>
    <row r="44" spans="1:3" x14ac:dyDescent="0.25">
      <c r="A44" t="s">
        <v>45</v>
      </c>
      <c r="B44">
        <v>11.58</v>
      </c>
      <c r="C44">
        <v>56.391612709999997</v>
      </c>
    </row>
    <row r="45" spans="1:3" x14ac:dyDescent="0.25">
      <c r="A45" t="s">
        <v>46</v>
      </c>
      <c r="B45">
        <v>3.29</v>
      </c>
      <c r="C45">
        <v>17.774414409999999</v>
      </c>
    </row>
    <row r="46" spans="1:3" x14ac:dyDescent="0.25">
      <c r="A46" t="s">
        <v>47</v>
      </c>
      <c r="B46">
        <v>2.48</v>
      </c>
      <c r="C46">
        <v>14.23164708</v>
      </c>
    </row>
    <row r="47" spans="1:3" x14ac:dyDescent="0.25">
      <c r="A47" t="s">
        <v>48</v>
      </c>
      <c r="B47">
        <v>2.2400000000000002</v>
      </c>
      <c r="C47">
        <v>13.257602670000001</v>
      </c>
    </row>
    <row r="48" spans="1:3" x14ac:dyDescent="0.25">
      <c r="A48" t="s">
        <v>49</v>
      </c>
      <c r="B48">
        <v>1.8</v>
      </c>
      <c r="C48">
        <v>11.12000432</v>
      </c>
    </row>
    <row r="49" spans="1:3" x14ac:dyDescent="0.25">
      <c r="A49" t="s">
        <v>50</v>
      </c>
      <c r="B49">
        <v>1.8</v>
      </c>
      <c r="C49">
        <v>11.77666348</v>
      </c>
    </row>
    <row r="50" spans="1:3" x14ac:dyDescent="0.25">
      <c r="A50" t="s">
        <v>51</v>
      </c>
      <c r="B50">
        <v>1.8</v>
      </c>
      <c r="C50">
        <v>12.411721999999999</v>
      </c>
    </row>
    <row r="51" spans="1:3" x14ac:dyDescent="0.25">
      <c r="A51" t="s">
        <v>52</v>
      </c>
      <c r="B51">
        <v>1.8</v>
      </c>
      <c r="C51">
        <v>12.930137119999999</v>
      </c>
    </row>
    <row r="52" spans="1:3" x14ac:dyDescent="0.25">
      <c r="A52" t="s">
        <v>53</v>
      </c>
      <c r="B52">
        <v>1.8</v>
      </c>
      <c r="C52">
        <v>13.305988080000001</v>
      </c>
    </row>
    <row r="53" spans="1:3" x14ac:dyDescent="0.25">
      <c r="A53" t="s">
        <v>54</v>
      </c>
      <c r="B53">
        <v>1.8</v>
      </c>
      <c r="C53">
        <v>13.677518920000001</v>
      </c>
    </row>
    <row r="54" spans="1:3" x14ac:dyDescent="0.25">
      <c r="A54" t="s">
        <v>55</v>
      </c>
      <c r="B54">
        <v>1.8</v>
      </c>
      <c r="C54">
        <v>13.910805720000001</v>
      </c>
    </row>
    <row r="55" spans="1:3" x14ac:dyDescent="0.25">
      <c r="A55" t="s">
        <v>56</v>
      </c>
      <c r="B55">
        <v>1.8</v>
      </c>
      <c r="C55">
        <v>14.105211389999999</v>
      </c>
    </row>
    <row r="56" spans="1:3" x14ac:dyDescent="0.25">
      <c r="A56" t="s">
        <v>57</v>
      </c>
      <c r="B56">
        <v>1.8</v>
      </c>
      <c r="C56">
        <v>14.273696299999999</v>
      </c>
    </row>
    <row r="57" spans="1:3" x14ac:dyDescent="0.25">
      <c r="A57" t="s">
        <v>58</v>
      </c>
      <c r="B57">
        <v>1.8</v>
      </c>
      <c r="C57">
        <v>14.429220839999999</v>
      </c>
    </row>
    <row r="58" spans="1:3" x14ac:dyDescent="0.25">
      <c r="A58" t="s">
        <v>59</v>
      </c>
      <c r="B58">
        <v>1.9</v>
      </c>
      <c r="C58">
        <v>15.381328610000001</v>
      </c>
    </row>
    <row r="59" spans="1:3" x14ac:dyDescent="0.25">
      <c r="A59" t="s">
        <v>60</v>
      </c>
      <c r="B59">
        <v>2.08</v>
      </c>
      <c r="C59">
        <v>17.108082970000002</v>
      </c>
    </row>
    <row r="60" spans="1:3" x14ac:dyDescent="0.25">
      <c r="A60" t="s">
        <v>61</v>
      </c>
      <c r="B60">
        <v>2.08</v>
      </c>
      <c r="C60">
        <v>17.257847340000001</v>
      </c>
    </row>
    <row r="61" spans="1:3" x14ac:dyDescent="0.25">
      <c r="A61" t="s">
        <v>62</v>
      </c>
      <c r="B61">
        <v>1.9</v>
      </c>
      <c r="C61">
        <v>16.183912020000001</v>
      </c>
    </row>
    <row r="62" spans="1:3" x14ac:dyDescent="0.25">
      <c r="A62" t="s">
        <v>63</v>
      </c>
      <c r="B62">
        <v>1.93</v>
      </c>
      <c r="C62">
        <v>17.036992900000001</v>
      </c>
    </row>
    <row r="63" spans="1:3" x14ac:dyDescent="0.25">
      <c r="A63" t="s">
        <v>64</v>
      </c>
      <c r="B63">
        <v>1.93</v>
      </c>
      <c r="C63">
        <v>17.287128190000001</v>
      </c>
    </row>
    <row r="64" spans="1:3" x14ac:dyDescent="0.25">
      <c r="A64" t="s">
        <v>65</v>
      </c>
      <c r="B64">
        <v>1.93</v>
      </c>
      <c r="C64">
        <v>17.217646169999998</v>
      </c>
    </row>
    <row r="65" spans="1:3" x14ac:dyDescent="0.25">
      <c r="A65" t="s">
        <v>66</v>
      </c>
      <c r="B65">
        <v>1.93</v>
      </c>
      <c r="C65">
        <v>17.301024600000002</v>
      </c>
    </row>
    <row r="66" spans="1:3" x14ac:dyDescent="0.25">
      <c r="A66" t="s">
        <v>67</v>
      </c>
      <c r="B66">
        <v>1.71</v>
      </c>
      <c r="C66">
        <v>15.45201067</v>
      </c>
    </row>
    <row r="67" spans="1:3" x14ac:dyDescent="0.25">
      <c r="A67" t="s">
        <v>68</v>
      </c>
      <c r="B67">
        <v>1.71</v>
      </c>
      <c r="C67">
        <v>15.784444369999999</v>
      </c>
    </row>
    <row r="68" spans="1:3" x14ac:dyDescent="0.25">
      <c r="A68" t="s">
        <v>69</v>
      </c>
      <c r="B68">
        <v>1.71</v>
      </c>
      <c r="C68">
        <v>17.036200869999998</v>
      </c>
    </row>
    <row r="69" spans="1:3" x14ac:dyDescent="0.25">
      <c r="A69" t="s">
        <v>70</v>
      </c>
      <c r="B69">
        <v>1.78</v>
      </c>
      <c r="C69">
        <v>17.913018449999999</v>
      </c>
    </row>
    <row r="70" spans="1:3" x14ac:dyDescent="0.25">
      <c r="A70" t="s">
        <v>71</v>
      </c>
      <c r="B70">
        <v>1.99</v>
      </c>
      <c r="C70">
        <v>19.825754230000001</v>
      </c>
    </row>
    <row r="71" spans="1:3" x14ac:dyDescent="0.25">
      <c r="A71" t="s">
        <v>72</v>
      </c>
      <c r="B71">
        <v>1.9</v>
      </c>
      <c r="C71">
        <v>20.402035040000001</v>
      </c>
    </row>
    <row r="72" spans="1:3" x14ac:dyDescent="0.25">
      <c r="A72" t="s">
        <v>73</v>
      </c>
      <c r="B72">
        <v>1.1200000000000001</v>
      </c>
      <c r="C72">
        <v>13.74952102</v>
      </c>
    </row>
    <row r="73" spans="1:3" x14ac:dyDescent="0.25">
      <c r="A73" t="s">
        <v>74</v>
      </c>
      <c r="B73">
        <v>1.05</v>
      </c>
      <c r="C73">
        <v>13.991448070000001</v>
      </c>
    </row>
    <row r="74" spans="1:3" x14ac:dyDescent="0.25">
      <c r="A74" t="s">
        <v>75</v>
      </c>
      <c r="B74">
        <v>1.21</v>
      </c>
      <c r="C74">
        <v>16.495201099999999</v>
      </c>
    </row>
    <row r="75" spans="1:3" x14ac:dyDescent="0.25">
      <c r="A75" t="s">
        <v>76</v>
      </c>
      <c r="B75">
        <v>1.2</v>
      </c>
      <c r="C75">
        <v>16.644005440000001</v>
      </c>
    </row>
    <row r="76" spans="1:3" x14ac:dyDescent="0.25">
      <c r="A76" t="s">
        <v>77</v>
      </c>
      <c r="B76">
        <v>1.19</v>
      </c>
      <c r="C76">
        <v>17.513502800000001</v>
      </c>
    </row>
    <row r="77" spans="1:3" x14ac:dyDescent="0.25">
      <c r="A77" t="s">
        <v>78</v>
      </c>
      <c r="B77">
        <v>1.1399999999999999</v>
      </c>
      <c r="C77">
        <v>18.57250968</v>
      </c>
    </row>
    <row r="78" spans="1:3" x14ac:dyDescent="0.25">
      <c r="A78" t="s">
        <v>79</v>
      </c>
      <c r="B78">
        <v>1.02</v>
      </c>
      <c r="C78">
        <v>17.4449568</v>
      </c>
    </row>
    <row r="79" spans="1:3" x14ac:dyDescent="0.25">
      <c r="A79" t="s">
        <v>80</v>
      </c>
      <c r="B79">
        <v>1.02</v>
      </c>
      <c r="C79">
        <v>17.613873720000001</v>
      </c>
    </row>
    <row r="80" spans="1:3" x14ac:dyDescent="0.25">
      <c r="A80" t="s">
        <v>81</v>
      </c>
      <c r="B80">
        <v>1.1299999999999999</v>
      </c>
      <c r="C80">
        <v>19.236777060000001</v>
      </c>
    </row>
    <row r="81" spans="1:3" x14ac:dyDescent="0.25">
      <c r="A81" t="s">
        <v>82</v>
      </c>
      <c r="B81">
        <v>1.18</v>
      </c>
      <c r="C81">
        <v>19.71412698</v>
      </c>
    </row>
    <row r="82" spans="1:3" x14ac:dyDescent="0.25">
      <c r="A82" t="s">
        <v>83</v>
      </c>
      <c r="B82">
        <v>1.0900000000000001</v>
      </c>
      <c r="C82">
        <v>18.869758350000001</v>
      </c>
    </row>
    <row r="83" spans="1:3" x14ac:dyDescent="0.25">
      <c r="A83" t="s">
        <v>84</v>
      </c>
      <c r="B83">
        <v>0.97</v>
      </c>
      <c r="C83">
        <v>16.950662380000001</v>
      </c>
    </row>
    <row r="84" spans="1:3" x14ac:dyDescent="0.25">
      <c r="A84" t="s">
        <v>85</v>
      </c>
      <c r="B84">
        <v>1</v>
      </c>
      <c r="C84">
        <v>17.91412248</v>
      </c>
    </row>
    <row r="85" spans="1:3" x14ac:dyDescent="0.25">
      <c r="A85" t="s">
        <v>86</v>
      </c>
      <c r="B85">
        <v>0.67</v>
      </c>
      <c r="C85">
        <v>12.40125769</v>
      </c>
    </row>
    <row r="86" spans="1:3" x14ac:dyDescent="0.25">
      <c r="A86" t="s">
        <v>87</v>
      </c>
      <c r="B86">
        <v>0.87</v>
      </c>
      <c r="C86">
        <v>15.27834161</v>
      </c>
    </row>
    <row r="87" spans="1:3" x14ac:dyDescent="0.25">
      <c r="A87" t="s">
        <v>88</v>
      </c>
      <c r="B87">
        <v>0.65</v>
      </c>
      <c r="C87">
        <v>10.23857862</v>
      </c>
    </row>
    <row r="88" spans="1:3" x14ac:dyDescent="0.25">
      <c r="A88" t="s">
        <v>89</v>
      </c>
      <c r="B88">
        <v>1.19</v>
      </c>
      <c r="C88">
        <v>17.096514630000001</v>
      </c>
    </row>
    <row r="89" spans="1:3" x14ac:dyDescent="0.25">
      <c r="A89" t="s">
        <v>90</v>
      </c>
      <c r="B89">
        <v>1.27</v>
      </c>
      <c r="C89">
        <v>17.77950255</v>
      </c>
    </row>
    <row r="90" spans="1:3" x14ac:dyDescent="0.25">
      <c r="A90" t="s">
        <v>91</v>
      </c>
      <c r="B90">
        <v>1.17</v>
      </c>
      <c r="C90">
        <v>16.379541719999999</v>
      </c>
    </row>
    <row r="91" spans="1:3" x14ac:dyDescent="0.25">
      <c r="A91" t="s">
        <v>92</v>
      </c>
      <c r="B91">
        <v>1.3</v>
      </c>
      <c r="C91">
        <v>17.95612371</v>
      </c>
    </row>
    <row r="92" spans="1:3" x14ac:dyDescent="0.25">
      <c r="A92" t="s">
        <v>93</v>
      </c>
      <c r="B92">
        <v>1.88</v>
      </c>
      <c r="C92">
        <v>25.480007149999999</v>
      </c>
    </row>
    <row r="93" spans="1:3" x14ac:dyDescent="0.25">
      <c r="A93" t="s">
        <v>94</v>
      </c>
      <c r="B93">
        <v>1.68</v>
      </c>
      <c r="C93">
        <v>22.987102440000001</v>
      </c>
    </row>
    <row r="94" spans="1:3" x14ac:dyDescent="0.25">
      <c r="A94" t="s">
        <v>95</v>
      </c>
      <c r="B94">
        <v>1.43</v>
      </c>
      <c r="C94">
        <v>20.060625080000001</v>
      </c>
    </row>
    <row r="95" spans="1:3" x14ac:dyDescent="0.25">
      <c r="A95" t="s">
        <v>96</v>
      </c>
      <c r="B95">
        <v>1.34</v>
      </c>
      <c r="C95">
        <v>18.83666139</v>
      </c>
    </row>
    <row r="96" spans="1:3" x14ac:dyDescent="0.25">
      <c r="A96" t="s">
        <v>97</v>
      </c>
      <c r="B96">
        <v>1.61</v>
      </c>
      <c r="C96">
        <v>23.03783992</v>
      </c>
    </row>
    <row r="97" spans="1:3" x14ac:dyDescent="0.25">
      <c r="A97" t="s">
        <v>98</v>
      </c>
      <c r="B97">
        <v>1.73</v>
      </c>
      <c r="C97">
        <v>23.189596340000001</v>
      </c>
    </row>
    <row r="98" spans="1:3" x14ac:dyDescent="0.25">
      <c r="A98" t="s">
        <v>99</v>
      </c>
      <c r="B98">
        <v>3.07</v>
      </c>
      <c r="C98">
        <v>36.760024139999999</v>
      </c>
    </row>
    <row r="99" spans="1:3" x14ac:dyDescent="0.25">
      <c r="A99" t="s">
        <v>100</v>
      </c>
      <c r="B99">
        <v>2.0099999999999998</v>
      </c>
      <c r="C99">
        <v>27.878709109999999</v>
      </c>
    </row>
    <row r="100" spans="1:3" x14ac:dyDescent="0.25">
      <c r="A100" t="s">
        <v>101</v>
      </c>
      <c r="B100">
        <v>1.98</v>
      </c>
      <c r="C100">
        <v>31.530439609999998</v>
      </c>
    </row>
    <row r="101" spans="1:3" x14ac:dyDescent="0.25">
      <c r="A101" t="s">
        <v>102</v>
      </c>
      <c r="B101">
        <v>1.56</v>
      </c>
      <c r="C101">
        <v>29.177842999999999</v>
      </c>
    </row>
    <row r="102" spans="1:3" x14ac:dyDescent="0.25">
      <c r="A102" t="s">
        <v>103</v>
      </c>
      <c r="B102">
        <v>1.1000000000000001</v>
      </c>
      <c r="C102">
        <v>24.161984700000001</v>
      </c>
    </row>
    <row r="103" spans="1:3" x14ac:dyDescent="0.25">
      <c r="A103" t="s">
        <v>104</v>
      </c>
      <c r="B103">
        <v>0.64</v>
      </c>
      <c r="C103">
        <v>15.119288969999999</v>
      </c>
    </row>
    <row r="104" spans="1:3" x14ac:dyDescent="0.25">
      <c r="A104" t="s">
        <v>105</v>
      </c>
      <c r="B104">
        <v>0.81</v>
      </c>
      <c r="C104">
        <v>19.327811709999999</v>
      </c>
    </row>
    <row r="105" spans="1:3" x14ac:dyDescent="0.25">
      <c r="A105" t="s">
        <v>106</v>
      </c>
      <c r="B105">
        <v>0.95</v>
      </c>
      <c r="C105">
        <v>22.97623012</v>
      </c>
    </row>
    <row r="106" spans="1:3" x14ac:dyDescent="0.25">
      <c r="A106" t="s">
        <v>107</v>
      </c>
      <c r="B106">
        <v>0.74</v>
      </c>
      <c r="C106">
        <v>18.329277149999999</v>
      </c>
    </row>
    <row r="107" spans="1:3" x14ac:dyDescent="0.25">
      <c r="A107" t="s">
        <v>108</v>
      </c>
      <c r="B107">
        <v>0.61</v>
      </c>
      <c r="C107">
        <v>15.648885760000001</v>
      </c>
    </row>
    <row r="108" spans="1:3" x14ac:dyDescent="0.25">
      <c r="A108" t="s">
        <v>109</v>
      </c>
      <c r="B108">
        <v>0.61</v>
      </c>
      <c r="C108">
        <v>15.648885760000001</v>
      </c>
    </row>
    <row r="109" spans="1:3" x14ac:dyDescent="0.25">
      <c r="A109" t="s">
        <v>110</v>
      </c>
      <c r="B109">
        <v>0.7</v>
      </c>
      <c r="C109">
        <v>18.622839150000001</v>
      </c>
    </row>
    <row r="110" spans="1:3" x14ac:dyDescent="0.25">
      <c r="A110" t="s">
        <v>111</v>
      </c>
      <c r="B110">
        <v>0.72</v>
      </c>
      <c r="C110">
        <v>19.154920270000002</v>
      </c>
    </row>
    <row r="111" spans="1:3" x14ac:dyDescent="0.25">
      <c r="A111" t="s">
        <v>112</v>
      </c>
      <c r="B111">
        <v>0.72</v>
      </c>
      <c r="C111">
        <v>18.47081597</v>
      </c>
    </row>
    <row r="112" spans="1:3" x14ac:dyDescent="0.25">
      <c r="A112" t="s">
        <v>113</v>
      </c>
      <c r="B112">
        <v>0.73</v>
      </c>
      <c r="C112">
        <v>19.420960829999999</v>
      </c>
    </row>
    <row r="113" spans="1:3" x14ac:dyDescent="0.25">
      <c r="A113" t="s">
        <v>114</v>
      </c>
      <c r="B113">
        <v>0.62</v>
      </c>
      <c r="C113">
        <v>16.494514680000002</v>
      </c>
    </row>
    <row r="114" spans="1:3" x14ac:dyDescent="0.25">
      <c r="A114" t="s">
        <v>115</v>
      </c>
      <c r="B114">
        <v>0.86</v>
      </c>
      <c r="C114">
        <v>22.8794881</v>
      </c>
    </row>
    <row r="115" spans="1:3" x14ac:dyDescent="0.25">
      <c r="A115" t="s">
        <v>116</v>
      </c>
      <c r="B115">
        <v>0.94</v>
      </c>
      <c r="C115">
        <v>25.007812569999999</v>
      </c>
    </row>
    <row r="116" spans="1:3" x14ac:dyDescent="0.25">
      <c r="A116" t="s">
        <v>117</v>
      </c>
      <c r="B116">
        <v>0.8</v>
      </c>
      <c r="C116">
        <v>22.10183108</v>
      </c>
    </row>
    <row r="117" spans="1:3" x14ac:dyDescent="0.25">
      <c r="A117" t="s">
        <v>118</v>
      </c>
      <c r="B117">
        <v>0.96</v>
      </c>
      <c r="C117">
        <v>27.583085189999998</v>
      </c>
    </row>
    <row r="118" spans="1:3" x14ac:dyDescent="0.25">
      <c r="A118" t="s">
        <v>119</v>
      </c>
      <c r="B118">
        <v>1.19</v>
      </c>
      <c r="C118">
        <v>34.191532680000002</v>
      </c>
    </row>
    <row r="119" spans="1:3" x14ac:dyDescent="0.25">
      <c r="A119" t="s">
        <v>120</v>
      </c>
      <c r="B119">
        <v>1.29</v>
      </c>
      <c r="C119">
        <v>37.064770719999999</v>
      </c>
    </row>
    <row r="120" spans="1:3" x14ac:dyDescent="0.25">
      <c r="A120" t="s">
        <v>121</v>
      </c>
      <c r="B120">
        <v>0.91</v>
      </c>
      <c r="C120">
        <v>26.14646617</v>
      </c>
    </row>
    <row r="121" spans="1:3" x14ac:dyDescent="0.25">
      <c r="A121" t="s">
        <v>122</v>
      </c>
      <c r="B121">
        <v>0.79</v>
      </c>
      <c r="C121">
        <v>22.69858052</v>
      </c>
    </row>
    <row r="122" spans="1:3" x14ac:dyDescent="0.25">
      <c r="A122" t="s">
        <v>123</v>
      </c>
      <c r="B122">
        <v>1.18</v>
      </c>
      <c r="C122">
        <v>33.904208879999999</v>
      </c>
    </row>
    <row r="123" spans="1:3" x14ac:dyDescent="0.25">
      <c r="A123" t="s">
        <v>124</v>
      </c>
      <c r="B123">
        <v>1.36</v>
      </c>
      <c r="C123">
        <v>39.07603735</v>
      </c>
    </row>
    <row r="124" spans="1:3" x14ac:dyDescent="0.25">
      <c r="A124" t="s">
        <v>125</v>
      </c>
      <c r="B124">
        <v>0.84</v>
      </c>
      <c r="C124">
        <v>23.206922630000001</v>
      </c>
    </row>
    <row r="125" spans="1:3" x14ac:dyDescent="0.25">
      <c r="A125" t="s">
        <v>126</v>
      </c>
      <c r="B125">
        <v>0.64</v>
      </c>
      <c r="C125">
        <v>17.026595789999998</v>
      </c>
    </row>
    <row r="126" spans="1:3" x14ac:dyDescent="0.25">
      <c r="A126" t="s">
        <v>127</v>
      </c>
      <c r="B126">
        <v>0.56000000000000005</v>
      </c>
      <c r="C126">
        <v>14.898271319999999</v>
      </c>
    </row>
    <row r="127" spans="1:3" x14ac:dyDescent="0.25">
      <c r="A127" t="s">
        <v>128</v>
      </c>
      <c r="B127">
        <v>0.67</v>
      </c>
      <c r="C127">
        <v>17.82471747</v>
      </c>
    </row>
    <row r="128" spans="1:3" x14ac:dyDescent="0.25">
      <c r="A128" t="s">
        <v>129</v>
      </c>
      <c r="B128">
        <v>0.87</v>
      </c>
      <c r="C128">
        <v>23.14552866</v>
      </c>
    </row>
    <row r="129" spans="1:3" x14ac:dyDescent="0.25">
      <c r="A129" t="s">
        <v>130</v>
      </c>
      <c r="B129">
        <v>0.94</v>
      </c>
      <c r="C129">
        <v>25.007812569999999</v>
      </c>
    </row>
    <row r="130" spans="1:3" x14ac:dyDescent="0.25">
      <c r="A130" t="s">
        <v>131</v>
      </c>
      <c r="B130">
        <v>0.88</v>
      </c>
      <c r="C130">
        <v>23.411569220000001</v>
      </c>
    </row>
    <row r="131" spans="1:3" x14ac:dyDescent="0.25">
      <c r="A131" t="s">
        <v>132</v>
      </c>
      <c r="B131">
        <v>0.67</v>
      </c>
      <c r="C131">
        <v>17.82471747</v>
      </c>
    </row>
    <row r="132" spans="1:3" x14ac:dyDescent="0.25">
      <c r="A132" t="s">
        <v>133</v>
      </c>
      <c r="B132">
        <v>0.71</v>
      </c>
      <c r="C132">
        <v>18.888879710000001</v>
      </c>
    </row>
    <row r="133" spans="1:3" x14ac:dyDescent="0.25">
      <c r="A133" t="s">
        <v>134</v>
      </c>
      <c r="B133">
        <v>0.88</v>
      </c>
      <c r="C133">
        <v>23.411569220000001</v>
      </c>
    </row>
    <row r="134" spans="1:3" x14ac:dyDescent="0.25">
      <c r="A134" t="s">
        <v>135</v>
      </c>
      <c r="B134">
        <v>0.84</v>
      </c>
      <c r="C134">
        <v>22.347406979999999</v>
      </c>
    </row>
    <row r="135" spans="1:3" x14ac:dyDescent="0.25">
      <c r="A135" t="s">
        <v>136</v>
      </c>
      <c r="B135">
        <v>1</v>
      </c>
      <c r="C135">
        <v>25.653911069999999</v>
      </c>
    </row>
    <row r="136" spans="1:3" x14ac:dyDescent="0.25">
      <c r="A136" t="s">
        <v>137</v>
      </c>
      <c r="B136">
        <v>0.78</v>
      </c>
      <c r="C136">
        <v>19.320048889999999</v>
      </c>
    </row>
    <row r="137" spans="1:3" x14ac:dyDescent="0.25">
      <c r="A137" t="s">
        <v>138</v>
      </c>
      <c r="B137">
        <v>0.86</v>
      </c>
      <c r="C137">
        <v>21.301592370000002</v>
      </c>
    </row>
    <row r="138" spans="1:3" x14ac:dyDescent="0.25">
      <c r="A138" t="s">
        <v>139</v>
      </c>
      <c r="B138">
        <v>0.95</v>
      </c>
      <c r="C138">
        <v>23.53082878</v>
      </c>
    </row>
    <row r="139" spans="1:3" x14ac:dyDescent="0.25">
      <c r="A139" t="s">
        <v>140</v>
      </c>
      <c r="B139">
        <v>0.86</v>
      </c>
      <c r="C139">
        <v>22.062363520000002</v>
      </c>
    </row>
    <row r="140" spans="1:3" x14ac:dyDescent="0.25">
      <c r="A140" t="s">
        <v>141</v>
      </c>
      <c r="B140">
        <v>1.19</v>
      </c>
      <c r="C140">
        <v>29.47545921</v>
      </c>
    </row>
    <row r="141" spans="1:3" x14ac:dyDescent="0.25">
      <c r="A141" t="s">
        <v>142</v>
      </c>
      <c r="B141">
        <v>2.42</v>
      </c>
      <c r="C141">
        <v>54.322156700000001</v>
      </c>
    </row>
    <row r="142" spans="1:3" x14ac:dyDescent="0.25">
      <c r="A142" t="s">
        <v>143</v>
      </c>
      <c r="B142">
        <v>2.56</v>
      </c>
      <c r="C142">
        <v>57.464760810000001</v>
      </c>
    </row>
    <row r="143" spans="1:3" x14ac:dyDescent="0.25">
      <c r="A143" t="s">
        <v>144</v>
      </c>
      <c r="B143">
        <v>1.35</v>
      </c>
      <c r="C143">
        <v>29.385389050000001</v>
      </c>
    </row>
    <row r="144" spans="1:3" x14ac:dyDescent="0.25">
      <c r="A144" t="s">
        <v>145</v>
      </c>
      <c r="B144">
        <v>1.17</v>
      </c>
      <c r="C144">
        <v>24.718297849999999</v>
      </c>
    </row>
    <row r="145" spans="1:3" x14ac:dyDescent="0.25">
      <c r="A145" t="s">
        <v>146</v>
      </c>
      <c r="B145">
        <v>1.83</v>
      </c>
      <c r="C145">
        <v>36.514066759999999</v>
      </c>
    </row>
    <row r="146" spans="1:3" x14ac:dyDescent="0.25">
      <c r="A146" t="s">
        <v>147</v>
      </c>
      <c r="B146">
        <v>3.64</v>
      </c>
      <c r="C146">
        <v>72.629072690000001</v>
      </c>
    </row>
    <row r="147" spans="1:3" x14ac:dyDescent="0.25">
      <c r="A147" t="s">
        <v>148</v>
      </c>
      <c r="B147">
        <v>4.34</v>
      </c>
      <c r="C147">
        <v>86.596202050000002</v>
      </c>
    </row>
    <row r="148" spans="1:3" x14ac:dyDescent="0.25">
      <c r="A148" t="s">
        <v>149</v>
      </c>
      <c r="B148">
        <v>3.86</v>
      </c>
      <c r="C148">
        <v>72.965123919999996</v>
      </c>
    </row>
    <row r="149" spans="1:3" x14ac:dyDescent="0.25">
      <c r="A149" t="s">
        <v>150</v>
      </c>
      <c r="B149">
        <v>3.64</v>
      </c>
      <c r="C149">
        <v>65.366165420000002</v>
      </c>
    </row>
    <row r="150" spans="1:3" x14ac:dyDescent="0.25">
      <c r="A150" t="s">
        <v>151</v>
      </c>
      <c r="B150">
        <v>3.63</v>
      </c>
      <c r="C150">
        <v>65.186588040000004</v>
      </c>
    </row>
    <row r="151" spans="1:3" x14ac:dyDescent="0.25">
      <c r="A151" t="s">
        <v>152</v>
      </c>
      <c r="B151">
        <v>2.41</v>
      </c>
      <c r="C151">
        <v>41.217283790000003</v>
      </c>
    </row>
    <row r="152" spans="1:3" x14ac:dyDescent="0.25">
      <c r="A152" t="s">
        <v>153</v>
      </c>
      <c r="B152">
        <v>3.74</v>
      </c>
      <c r="C152">
        <v>61.056308360000003</v>
      </c>
    </row>
    <row r="153" spans="1:3" x14ac:dyDescent="0.25">
      <c r="A153" t="s">
        <v>154</v>
      </c>
      <c r="B153">
        <v>6.59</v>
      </c>
      <c r="C153">
        <v>102.90564500000001</v>
      </c>
    </row>
    <row r="154" spans="1:3" x14ac:dyDescent="0.25">
      <c r="A154" t="s">
        <v>155</v>
      </c>
      <c r="B154">
        <v>8.06</v>
      </c>
      <c r="C154">
        <v>123.18243940000001</v>
      </c>
    </row>
    <row r="155" spans="1:3" x14ac:dyDescent="0.25">
      <c r="A155" t="s">
        <v>156</v>
      </c>
      <c r="B155">
        <v>3.15</v>
      </c>
      <c r="C155">
        <v>61.153377210000002</v>
      </c>
    </row>
    <row r="156" spans="1:3" x14ac:dyDescent="0.25">
      <c r="A156" t="s">
        <v>157</v>
      </c>
      <c r="B156">
        <v>1.05</v>
      </c>
      <c r="C156">
        <v>25.140832849999999</v>
      </c>
    </row>
    <row r="157" spans="1:3" x14ac:dyDescent="0.25">
      <c r="A157" t="s">
        <v>158</v>
      </c>
      <c r="B157">
        <v>0.49</v>
      </c>
      <c r="C157">
        <v>13.035987410000001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"/>
  <sheetViews>
    <sheetView topLeftCell="C16" workbookViewId="0">
      <selection activeCell="D34" sqref="D34"/>
    </sheetView>
  </sheetViews>
  <sheetFormatPr defaultRowHeight="15" x14ac:dyDescent="0.25"/>
  <cols>
    <col min="1" max="1" width="50.42578125" customWidth="1"/>
    <col min="2" max="2" width="27.7109375" customWidth="1"/>
    <col min="3" max="3" width="47" customWidth="1"/>
    <col min="4" max="4" width="27.42578125" customWidth="1"/>
  </cols>
  <sheetData>
    <row r="1" spans="1:3" x14ac:dyDescent="0.25">
      <c r="A1" t="s">
        <v>1</v>
      </c>
      <c r="B1" t="s">
        <v>2</v>
      </c>
      <c r="C1" t="s">
        <v>161</v>
      </c>
    </row>
    <row r="2" spans="1:3" x14ac:dyDescent="0.25">
      <c r="A2">
        <v>43.734169960000003</v>
      </c>
      <c r="B2">
        <v>43.734169960000003</v>
      </c>
      <c r="C2">
        <f>(B2-A2)</f>
        <v>0</v>
      </c>
    </row>
    <row r="3" spans="1:3" x14ac:dyDescent="0.25">
      <c r="A3">
        <v>52.386758890000003</v>
      </c>
      <c r="B3">
        <v>53.04762461</v>
      </c>
      <c r="C3">
        <f t="shared" ref="C3:C66" si="0">(B3-A3)</f>
        <v>0.66086571999999677</v>
      </c>
    </row>
    <row r="4" spans="1:3" x14ac:dyDescent="0.25">
      <c r="A4">
        <v>98.946007910000006</v>
      </c>
      <c r="B4">
        <v>100.3131527</v>
      </c>
      <c r="C4">
        <f t="shared" si="0"/>
        <v>1.3671447899999976</v>
      </c>
    </row>
    <row r="5" spans="1:3" x14ac:dyDescent="0.25">
      <c r="A5">
        <v>108.6585178</v>
      </c>
      <c r="B5">
        <v>111.9468609</v>
      </c>
      <c r="C5">
        <f t="shared" si="0"/>
        <v>3.2883431000000058</v>
      </c>
    </row>
    <row r="6" spans="1:3" x14ac:dyDescent="0.25">
      <c r="A6">
        <v>111.66970240000001</v>
      </c>
      <c r="B6">
        <v>116.73436700000001</v>
      </c>
      <c r="C6">
        <f t="shared" si="0"/>
        <v>5.0646646000000004</v>
      </c>
    </row>
    <row r="7" spans="1:3" x14ac:dyDescent="0.25">
      <c r="A7">
        <v>111.2555976</v>
      </c>
      <c r="B7">
        <v>118.70828229999999</v>
      </c>
      <c r="C7">
        <f t="shared" si="0"/>
        <v>7.4526846999999918</v>
      </c>
    </row>
    <row r="8" spans="1:3" x14ac:dyDescent="0.25">
      <c r="A8">
        <v>79.495533600000002</v>
      </c>
      <c r="B8">
        <v>87.498094679999994</v>
      </c>
      <c r="C8">
        <f t="shared" si="0"/>
        <v>8.0025610799999924</v>
      </c>
    </row>
    <row r="9" spans="1:3" x14ac:dyDescent="0.25">
      <c r="A9">
        <v>61.671264819999998</v>
      </c>
      <c r="B9">
        <v>68.992925470000003</v>
      </c>
      <c r="C9">
        <f t="shared" si="0"/>
        <v>7.3216606500000054</v>
      </c>
    </row>
    <row r="10" spans="1:3" x14ac:dyDescent="0.25">
      <c r="A10">
        <v>97.255972760000006</v>
      </c>
      <c r="B10">
        <v>108.4151835</v>
      </c>
      <c r="C10">
        <f t="shared" si="0"/>
        <v>11.159210739999992</v>
      </c>
    </row>
    <row r="11" spans="1:3" x14ac:dyDescent="0.25">
      <c r="A11">
        <v>72.389078429999998</v>
      </c>
      <c r="B11">
        <v>83.793372980000001</v>
      </c>
      <c r="C11">
        <f t="shared" si="0"/>
        <v>11.404294550000003</v>
      </c>
    </row>
    <row r="12" spans="1:3" x14ac:dyDescent="0.25">
      <c r="A12">
        <v>65.144062500000004</v>
      </c>
      <c r="B12">
        <v>77.554717299999993</v>
      </c>
      <c r="C12">
        <f t="shared" si="0"/>
        <v>12.410654799999989</v>
      </c>
    </row>
    <row r="13" spans="1:3" x14ac:dyDescent="0.25">
      <c r="A13">
        <v>54.521089490000001</v>
      </c>
      <c r="B13">
        <v>67.001756929999999</v>
      </c>
      <c r="C13">
        <f t="shared" si="0"/>
        <v>12.480667439999998</v>
      </c>
    </row>
    <row r="14" spans="1:3" x14ac:dyDescent="0.25">
      <c r="A14">
        <v>38.265000000000001</v>
      </c>
      <c r="B14">
        <v>48.617617019999997</v>
      </c>
      <c r="C14">
        <f t="shared" si="0"/>
        <v>10.352617019999997</v>
      </c>
    </row>
    <row r="15" spans="1:3" x14ac:dyDescent="0.25">
      <c r="A15">
        <v>28.83070313</v>
      </c>
      <c r="B15">
        <v>37.606361730000003</v>
      </c>
      <c r="C15">
        <f t="shared" si="0"/>
        <v>8.7756586000000034</v>
      </c>
    </row>
    <row r="16" spans="1:3" x14ac:dyDescent="0.25">
      <c r="A16">
        <v>25.023255809999998</v>
      </c>
      <c r="B16">
        <v>33.383860779999999</v>
      </c>
      <c r="C16">
        <f t="shared" si="0"/>
        <v>8.3606049700000007</v>
      </c>
    </row>
    <row r="17" spans="1:3" x14ac:dyDescent="0.25">
      <c r="A17">
        <v>24.443891050000001</v>
      </c>
      <c r="B17">
        <v>33.126510279999998</v>
      </c>
      <c r="C17">
        <f t="shared" si="0"/>
        <v>8.6826192299999967</v>
      </c>
    </row>
    <row r="18" spans="1:3" x14ac:dyDescent="0.25">
      <c r="A18">
        <v>28.495449220000001</v>
      </c>
      <c r="B18">
        <v>39.716070129999999</v>
      </c>
      <c r="C18">
        <f t="shared" si="0"/>
        <v>11.220620909999997</v>
      </c>
    </row>
    <row r="19" spans="1:3" x14ac:dyDescent="0.25">
      <c r="A19">
        <v>17.97007782</v>
      </c>
      <c r="B19">
        <v>25.888021980000001</v>
      </c>
      <c r="C19">
        <f t="shared" si="0"/>
        <v>7.9179441600000011</v>
      </c>
    </row>
    <row r="20" spans="1:3" x14ac:dyDescent="0.25">
      <c r="A20">
        <v>12.71566148</v>
      </c>
      <c r="B20">
        <v>18.72299245</v>
      </c>
      <c r="C20">
        <f t="shared" si="0"/>
        <v>6.0073309699999999</v>
      </c>
    </row>
    <row r="21" spans="1:3" x14ac:dyDescent="0.25">
      <c r="A21">
        <v>19.092587550000001</v>
      </c>
      <c r="B21">
        <v>28.550496249999998</v>
      </c>
      <c r="C21">
        <f t="shared" si="0"/>
        <v>9.4579086999999973</v>
      </c>
    </row>
    <row r="22" spans="1:3" x14ac:dyDescent="0.25">
      <c r="A22">
        <v>20.668488369999999</v>
      </c>
      <c r="B22">
        <v>31.61620074</v>
      </c>
      <c r="C22">
        <f t="shared" si="0"/>
        <v>10.947712370000001</v>
      </c>
    </row>
    <row r="23" spans="1:3" x14ac:dyDescent="0.25">
      <c r="A23">
        <v>17.01667969</v>
      </c>
      <c r="B23">
        <v>26.798702389999999</v>
      </c>
      <c r="C23">
        <f t="shared" si="0"/>
        <v>9.7820226999999988</v>
      </c>
    </row>
    <row r="24" spans="1:3" x14ac:dyDescent="0.25">
      <c r="A24">
        <v>15.81762646</v>
      </c>
      <c r="B24">
        <v>25.615832449999999</v>
      </c>
      <c r="C24">
        <f t="shared" si="0"/>
        <v>9.7982059899999996</v>
      </c>
    </row>
    <row r="25" spans="1:3" x14ac:dyDescent="0.25">
      <c r="A25">
        <v>16.97163424</v>
      </c>
      <c r="B25">
        <v>28.189003530000001</v>
      </c>
      <c r="C25">
        <f t="shared" si="0"/>
        <v>11.217369290000001</v>
      </c>
    </row>
    <row r="26" spans="1:3" x14ac:dyDescent="0.25">
      <c r="A26">
        <v>19.320836580000002</v>
      </c>
      <c r="B26">
        <v>33.051575409999998</v>
      </c>
      <c r="C26">
        <f t="shared" si="0"/>
        <v>13.730738829999996</v>
      </c>
    </row>
    <row r="27" spans="1:3" x14ac:dyDescent="0.25">
      <c r="A27">
        <v>20.000914399999999</v>
      </c>
      <c r="B27">
        <v>35.249283929999997</v>
      </c>
      <c r="C27">
        <f t="shared" si="0"/>
        <v>15.248369529999998</v>
      </c>
    </row>
    <row r="28" spans="1:3" x14ac:dyDescent="0.25">
      <c r="A28">
        <v>23.72582031</v>
      </c>
      <c r="B28">
        <v>43.568193979999997</v>
      </c>
      <c r="C28">
        <f t="shared" si="0"/>
        <v>19.842373669999997</v>
      </c>
    </row>
    <row r="29" spans="1:3" x14ac:dyDescent="0.25">
      <c r="A29">
        <v>18.22611328</v>
      </c>
      <c r="B29">
        <v>35.277377219999998</v>
      </c>
      <c r="C29">
        <f t="shared" si="0"/>
        <v>17.051263939999998</v>
      </c>
    </row>
    <row r="30" spans="1:3" x14ac:dyDescent="0.25">
      <c r="A30">
        <v>14.923841700000001</v>
      </c>
      <c r="B30">
        <v>30.277484990000001</v>
      </c>
      <c r="C30">
        <f t="shared" si="0"/>
        <v>15.353643290000001</v>
      </c>
    </row>
    <row r="31" spans="1:3" x14ac:dyDescent="0.25">
      <c r="A31">
        <v>18.435039369999998</v>
      </c>
      <c r="B31">
        <v>38.948402299999998</v>
      </c>
      <c r="C31">
        <f t="shared" si="0"/>
        <v>20.51336293</v>
      </c>
    </row>
    <row r="32" spans="1:3" x14ac:dyDescent="0.25">
      <c r="A32">
        <v>14.43</v>
      </c>
      <c r="B32">
        <v>31.599461770000001</v>
      </c>
      <c r="C32">
        <f t="shared" si="0"/>
        <v>17.169461770000002</v>
      </c>
    </row>
    <row r="33" spans="1:3" x14ac:dyDescent="0.25">
      <c r="A33">
        <v>27.56</v>
      </c>
      <c r="B33">
        <v>61.473911899999997</v>
      </c>
      <c r="C33">
        <f t="shared" si="0"/>
        <v>33.913911900000002</v>
      </c>
    </row>
    <row r="34" spans="1:3" x14ac:dyDescent="0.25">
      <c r="A34">
        <v>28.78</v>
      </c>
      <c r="B34">
        <v>66.481246010000007</v>
      </c>
      <c r="C34">
        <f t="shared" si="0"/>
        <v>37.701246010000006</v>
      </c>
    </row>
    <row r="35" spans="1:3" x14ac:dyDescent="0.25">
      <c r="A35">
        <v>29.55</v>
      </c>
      <c r="B35">
        <v>71.206896080000007</v>
      </c>
      <c r="C35">
        <f t="shared" si="0"/>
        <v>41.65689608000001</v>
      </c>
    </row>
    <row r="36" spans="1:3" x14ac:dyDescent="0.25">
      <c r="A36">
        <v>32.97</v>
      </c>
      <c r="B36">
        <v>82.000319070000003</v>
      </c>
      <c r="C36">
        <f t="shared" si="0"/>
        <v>49.030319070000004</v>
      </c>
    </row>
    <row r="37" spans="1:3" x14ac:dyDescent="0.25">
      <c r="A37">
        <v>35.93</v>
      </c>
      <c r="B37">
        <v>94.867453359999999</v>
      </c>
      <c r="C37">
        <f t="shared" si="0"/>
        <v>58.937453359999999</v>
      </c>
    </row>
    <row r="38" spans="1:3" x14ac:dyDescent="0.25">
      <c r="A38">
        <v>36.83</v>
      </c>
      <c r="B38">
        <v>107.27497339999999</v>
      </c>
      <c r="C38">
        <f t="shared" si="0"/>
        <v>70.444973399999995</v>
      </c>
    </row>
    <row r="39" spans="1:3" x14ac:dyDescent="0.25">
      <c r="A39">
        <v>31.61</v>
      </c>
      <c r="B39">
        <v>104.4989156</v>
      </c>
      <c r="C39">
        <f t="shared" si="0"/>
        <v>72.888915600000004</v>
      </c>
    </row>
    <row r="40" spans="1:3" x14ac:dyDescent="0.25">
      <c r="A40">
        <v>14.02</v>
      </c>
      <c r="B40">
        <v>51.608867179999997</v>
      </c>
      <c r="C40">
        <f t="shared" si="0"/>
        <v>37.588867179999994</v>
      </c>
    </row>
    <row r="41" spans="1:3" x14ac:dyDescent="0.25">
      <c r="A41">
        <v>13.92</v>
      </c>
      <c r="B41">
        <v>55.09139879</v>
      </c>
      <c r="C41">
        <f t="shared" si="0"/>
        <v>41.171398789999998</v>
      </c>
    </row>
    <row r="42" spans="1:3" x14ac:dyDescent="0.25">
      <c r="A42">
        <v>12.8</v>
      </c>
      <c r="B42">
        <v>53.976614269999999</v>
      </c>
      <c r="C42">
        <f t="shared" si="0"/>
        <v>41.176614270000002</v>
      </c>
    </row>
    <row r="43" spans="1:3" x14ac:dyDescent="0.25">
      <c r="A43">
        <v>11.53</v>
      </c>
      <c r="B43">
        <v>51.443748399999997</v>
      </c>
      <c r="C43">
        <f t="shared" si="0"/>
        <v>39.913748399999996</v>
      </c>
    </row>
    <row r="44" spans="1:3" x14ac:dyDescent="0.25">
      <c r="A44">
        <v>11.58</v>
      </c>
      <c r="B44">
        <v>56.391612709999997</v>
      </c>
      <c r="C44">
        <f t="shared" si="0"/>
        <v>44.811612709999999</v>
      </c>
    </row>
    <row r="45" spans="1:3" x14ac:dyDescent="0.25">
      <c r="A45">
        <v>3.29</v>
      </c>
      <c r="B45">
        <v>17.774414409999999</v>
      </c>
      <c r="C45">
        <f t="shared" si="0"/>
        <v>14.484414409999999</v>
      </c>
    </row>
    <row r="46" spans="1:3" x14ac:dyDescent="0.25">
      <c r="A46">
        <v>2.48</v>
      </c>
      <c r="B46">
        <v>14.23164708</v>
      </c>
      <c r="C46">
        <f t="shared" si="0"/>
        <v>11.75164708</v>
      </c>
    </row>
    <row r="47" spans="1:3" x14ac:dyDescent="0.25">
      <c r="A47">
        <v>2.2400000000000002</v>
      </c>
      <c r="B47">
        <v>13.257602670000001</v>
      </c>
      <c r="C47">
        <f t="shared" si="0"/>
        <v>11.01760267</v>
      </c>
    </row>
    <row r="48" spans="1:3" x14ac:dyDescent="0.25">
      <c r="A48">
        <v>1.8</v>
      </c>
      <c r="B48">
        <v>11.12000432</v>
      </c>
      <c r="C48">
        <f t="shared" si="0"/>
        <v>9.3200043199999989</v>
      </c>
    </row>
    <row r="49" spans="1:3" x14ac:dyDescent="0.25">
      <c r="A49">
        <v>1.8</v>
      </c>
      <c r="B49">
        <v>11.77666348</v>
      </c>
      <c r="C49">
        <f t="shared" si="0"/>
        <v>9.9766634799999991</v>
      </c>
    </row>
    <row r="50" spans="1:3" x14ac:dyDescent="0.25">
      <c r="A50">
        <v>1.8</v>
      </c>
      <c r="B50">
        <v>12.411721999999999</v>
      </c>
      <c r="C50">
        <f t="shared" si="0"/>
        <v>10.611721999999999</v>
      </c>
    </row>
    <row r="51" spans="1:3" x14ac:dyDescent="0.25">
      <c r="A51">
        <v>1.8</v>
      </c>
      <c r="B51">
        <v>12.930137119999999</v>
      </c>
      <c r="C51">
        <f t="shared" si="0"/>
        <v>11.130137119999999</v>
      </c>
    </row>
    <row r="52" spans="1:3" x14ac:dyDescent="0.25">
      <c r="A52">
        <v>1.8</v>
      </c>
      <c r="B52">
        <v>13.305988080000001</v>
      </c>
      <c r="C52">
        <f t="shared" si="0"/>
        <v>11.50598808</v>
      </c>
    </row>
    <row r="53" spans="1:3" x14ac:dyDescent="0.25">
      <c r="A53">
        <v>1.8</v>
      </c>
      <c r="B53">
        <v>13.677518920000001</v>
      </c>
      <c r="C53">
        <f t="shared" si="0"/>
        <v>11.87751892</v>
      </c>
    </row>
    <row r="54" spans="1:3" x14ac:dyDescent="0.25">
      <c r="A54">
        <v>1.8</v>
      </c>
      <c r="B54">
        <v>13.910805720000001</v>
      </c>
      <c r="C54">
        <f t="shared" si="0"/>
        <v>12.11080572</v>
      </c>
    </row>
    <row r="55" spans="1:3" x14ac:dyDescent="0.25">
      <c r="A55">
        <v>1.8</v>
      </c>
      <c r="B55">
        <v>14.105211389999999</v>
      </c>
      <c r="C55">
        <f t="shared" si="0"/>
        <v>12.305211389999998</v>
      </c>
    </row>
    <row r="56" spans="1:3" x14ac:dyDescent="0.25">
      <c r="A56">
        <v>1.8</v>
      </c>
      <c r="B56">
        <v>14.273696299999999</v>
      </c>
      <c r="C56">
        <f t="shared" si="0"/>
        <v>12.473696299999999</v>
      </c>
    </row>
    <row r="57" spans="1:3" x14ac:dyDescent="0.25">
      <c r="A57">
        <v>1.8</v>
      </c>
      <c r="B57">
        <v>14.429220839999999</v>
      </c>
      <c r="C57">
        <f t="shared" si="0"/>
        <v>12.629220839999999</v>
      </c>
    </row>
    <row r="58" spans="1:3" x14ac:dyDescent="0.25">
      <c r="A58">
        <v>1.9</v>
      </c>
      <c r="B58">
        <v>15.381328610000001</v>
      </c>
      <c r="C58">
        <f t="shared" si="0"/>
        <v>13.48132861</v>
      </c>
    </row>
    <row r="59" spans="1:3" x14ac:dyDescent="0.25">
      <c r="A59">
        <v>2.08</v>
      </c>
      <c r="B59">
        <v>17.108082970000002</v>
      </c>
      <c r="C59">
        <f t="shared" si="0"/>
        <v>15.028082970000002</v>
      </c>
    </row>
    <row r="60" spans="1:3" x14ac:dyDescent="0.25">
      <c r="A60">
        <v>2.08</v>
      </c>
      <c r="B60">
        <v>17.257847340000001</v>
      </c>
      <c r="C60">
        <f t="shared" si="0"/>
        <v>15.177847340000001</v>
      </c>
    </row>
    <row r="61" spans="1:3" x14ac:dyDescent="0.25">
      <c r="A61">
        <v>1.9</v>
      </c>
      <c r="B61">
        <v>16.183912020000001</v>
      </c>
      <c r="C61">
        <f t="shared" si="0"/>
        <v>14.283912020000001</v>
      </c>
    </row>
    <row r="62" spans="1:3" x14ac:dyDescent="0.25">
      <c r="A62">
        <v>1.93</v>
      </c>
      <c r="B62">
        <v>17.036992900000001</v>
      </c>
      <c r="C62">
        <f t="shared" si="0"/>
        <v>15.106992900000002</v>
      </c>
    </row>
    <row r="63" spans="1:3" x14ac:dyDescent="0.25">
      <c r="A63">
        <v>1.93</v>
      </c>
      <c r="B63">
        <v>17.287128190000001</v>
      </c>
      <c r="C63">
        <f t="shared" si="0"/>
        <v>15.357128190000001</v>
      </c>
    </row>
    <row r="64" spans="1:3" x14ac:dyDescent="0.25">
      <c r="A64">
        <v>1.93</v>
      </c>
      <c r="B64">
        <v>17.217646169999998</v>
      </c>
      <c r="C64">
        <f t="shared" si="0"/>
        <v>15.287646169999999</v>
      </c>
    </row>
    <row r="65" spans="1:3" x14ac:dyDescent="0.25">
      <c r="A65">
        <v>1.93</v>
      </c>
      <c r="B65">
        <v>17.301024600000002</v>
      </c>
      <c r="C65">
        <f t="shared" si="0"/>
        <v>15.371024600000002</v>
      </c>
    </row>
    <row r="66" spans="1:3" x14ac:dyDescent="0.25">
      <c r="A66">
        <v>1.71</v>
      </c>
      <c r="B66">
        <v>15.45201067</v>
      </c>
      <c r="C66">
        <f t="shared" si="0"/>
        <v>13.742010669999999</v>
      </c>
    </row>
    <row r="67" spans="1:3" x14ac:dyDescent="0.25">
      <c r="A67">
        <v>1.71</v>
      </c>
      <c r="B67">
        <v>15.784444369999999</v>
      </c>
      <c r="C67">
        <f t="shared" ref="C67:C130" si="1">(B67-A67)</f>
        <v>14.074444369999998</v>
      </c>
    </row>
    <row r="68" spans="1:3" x14ac:dyDescent="0.25">
      <c r="A68">
        <v>1.71</v>
      </c>
      <c r="B68">
        <v>17.036200869999998</v>
      </c>
      <c r="C68">
        <f t="shared" si="1"/>
        <v>15.326200869999997</v>
      </c>
    </row>
    <row r="69" spans="1:3" x14ac:dyDescent="0.25">
      <c r="A69">
        <v>1.78</v>
      </c>
      <c r="B69">
        <v>17.913018449999999</v>
      </c>
      <c r="C69">
        <f t="shared" si="1"/>
        <v>16.133018449999998</v>
      </c>
    </row>
    <row r="70" spans="1:3" x14ac:dyDescent="0.25">
      <c r="A70">
        <v>1.99</v>
      </c>
      <c r="B70">
        <v>19.825754230000001</v>
      </c>
      <c r="C70">
        <f t="shared" si="1"/>
        <v>17.835754230000003</v>
      </c>
    </row>
    <row r="71" spans="1:3" x14ac:dyDescent="0.25">
      <c r="A71">
        <v>1.9</v>
      </c>
      <c r="B71">
        <v>20.402035040000001</v>
      </c>
      <c r="C71">
        <f t="shared" si="1"/>
        <v>18.502035040000003</v>
      </c>
    </row>
    <row r="72" spans="1:3" x14ac:dyDescent="0.25">
      <c r="A72">
        <v>1.1200000000000001</v>
      </c>
      <c r="B72">
        <v>13.74952102</v>
      </c>
      <c r="C72">
        <f t="shared" si="1"/>
        <v>12.629521019999999</v>
      </c>
    </row>
    <row r="73" spans="1:3" x14ac:dyDescent="0.25">
      <c r="A73">
        <v>1.05</v>
      </c>
      <c r="B73">
        <v>13.991448070000001</v>
      </c>
      <c r="C73">
        <f t="shared" si="1"/>
        <v>12.94144807</v>
      </c>
    </row>
    <row r="74" spans="1:3" x14ac:dyDescent="0.25">
      <c r="A74">
        <v>1.21</v>
      </c>
      <c r="B74">
        <v>16.495201099999999</v>
      </c>
      <c r="C74">
        <f t="shared" si="1"/>
        <v>15.285201099999998</v>
      </c>
    </row>
    <row r="75" spans="1:3" x14ac:dyDescent="0.25">
      <c r="A75">
        <v>1.2</v>
      </c>
      <c r="B75">
        <v>16.644005440000001</v>
      </c>
      <c r="C75">
        <f t="shared" si="1"/>
        <v>15.444005440000002</v>
      </c>
    </row>
    <row r="76" spans="1:3" x14ac:dyDescent="0.25">
      <c r="A76">
        <v>1.19</v>
      </c>
      <c r="B76">
        <v>17.513502800000001</v>
      </c>
      <c r="C76">
        <f t="shared" si="1"/>
        <v>16.3235028</v>
      </c>
    </row>
    <row r="77" spans="1:3" x14ac:dyDescent="0.25">
      <c r="A77">
        <v>1.1399999999999999</v>
      </c>
      <c r="B77">
        <v>18.57250968</v>
      </c>
      <c r="C77">
        <f t="shared" si="1"/>
        <v>17.432509679999999</v>
      </c>
    </row>
    <row r="78" spans="1:3" x14ac:dyDescent="0.25">
      <c r="A78">
        <v>1.02</v>
      </c>
      <c r="B78">
        <v>17.4449568</v>
      </c>
      <c r="C78">
        <f t="shared" si="1"/>
        <v>16.4249568</v>
      </c>
    </row>
    <row r="79" spans="1:3" x14ac:dyDescent="0.25">
      <c r="A79">
        <v>1.02</v>
      </c>
      <c r="B79">
        <v>17.613873720000001</v>
      </c>
      <c r="C79">
        <f t="shared" si="1"/>
        <v>16.593873720000001</v>
      </c>
    </row>
    <row r="80" spans="1:3" x14ac:dyDescent="0.25">
      <c r="A80">
        <v>1.1299999999999999</v>
      </c>
      <c r="B80">
        <v>19.236777060000001</v>
      </c>
      <c r="C80">
        <f t="shared" si="1"/>
        <v>18.106777060000002</v>
      </c>
    </row>
    <row r="81" spans="1:3" x14ac:dyDescent="0.25">
      <c r="A81">
        <v>1.18</v>
      </c>
      <c r="B81">
        <v>19.71412698</v>
      </c>
      <c r="C81">
        <f t="shared" si="1"/>
        <v>18.53412698</v>
      </c>
    </row>
    <row r="82" spans="1:3" x14ac:dyDescent="0.25">
      <c r="A82">
        <v>1.0900000000000001</v>
      </c>
      <c r="B82">
        <v>18.869758350000001</v>
      </c>
      <c r="C82">
        <f t="shared" si="1"/>
        <v>17.779758350000002</v>
      </c>
    </row>
    <row r="83" spans="1:3" x14ac:dyDescent="0.25">
      <c r="A83">
        <v>0.97</v>
      </c>
      <c r="B83">
        <v>16.950662380000001</v>
      </c>
      <c r="C83">
        <f t="shared" si="1"/>
        <v>15.98066238</v>
      </c>
    </row>
    <row r="84" spans="1:3" x14ac:dyDescent="0.25">
      <c r="A84">
        <v>1</v>
      </c>
      <c r="B84">
        <v>17.91412248</v>
      </c>
      <c r="C84">
        <f t="shared" si="1"/>
        <v>16.91412248</v>
      </c>
    </row>
    <row r="85" spans="1:3" x14ac:dyDescent="0.25">
      <c r="A85">
        <v>0.67</v>
      </c>
      <c r="B85">
        <v>12.40125769</v>
      </c>
      <c r="C85">
        <f t="shared" si="1"/>
        <v>11.73125769</v>
      </c>
    </row>
    <row r="86" spans="1:3" x14ac:dyDescent="0.25">
      <c r="A86">
        <v>0.87</v>
      </c>
      <c r="B86">
        <v>15.27834161</v>
      </c>
      <c r="C86">
        <f t="shared" si="1"/>
        <v>14.408341610000001</v>
      </c>
    </row>
    <row r="87" spans="1:3" x14ac:dyDescent="0.25">
      <c r="A87">
        <v>0.65</v>
      </c>
      <c r="B87">
        <v>10.23857862</v>
      </c>
      <c r="C87">
        <f t="shared" si="1"/>
        <v>9.5885786199999998</v>
      </c>
    </row>
    <row r="88" spans="1:3" x14ac:dyDescent="0.25">
      <c r="A88">
        <v>1.19</v>
      </c>
      <c r="B88">
        <v>17.096514630000001</v>
      </c>
      <c r="C88">
        <f t="shared" si="1"/>
        <v>15.906514630000002</v>
      </c>
    </row>
    <row r="89" spans="1:3" x14ac:dyDescent="0.25">
      <c r="A89">
        <v>1.27</v>
      </c>
      <c r="B89">
        <v>17.77950255</v>
      </c>
      <c r="C89">
        <f t="shared" si="1"/>
        <v>16.509502550000001</v>
      </c>
    </row>
    <row r="90" spans="1:3" x14ac:dyDescent="0.25">
      <c r="A90">
        <v>1.17</v>
      </c>
      <c r="B90">
        <v>16.379541719999999</v>
      </c>
      <c r="C90">
        <f t="shared" si="1"/>
        <v>15.209541719999999</v>
      </c>
    </row>
    <row r="91" spans="1:3" x14ac:dyDescent="0.25">
      <c r="A91">
        <v>1.3</v>
      </c>
      <c r="B91">
        <v>17.95612371</v>
      </c>
      <c r="C91">
        <f t="shared" si="1"/>
        <v>16.656123709999999</v>
      </c>
    </row>
    <row r="92" spans="1:3" x14ac:dyDescent="0.25">
      <c r="A92">
        <v>1.88</v>
      </c>
      <c r="B92">
        <v>25.480007149999999</v>
      </c>
      <c r="C92">
        <f t="shared" si="1"/>
        <v>23.60000715</v>
      </c>
    </row>
    <row r="93" spans="1:3" x14ac:dyDescent="0.25">
      <c r="A93">
        <v>1.68</v>
      </c>
      <c r="B93">
        <v>22.987102440000001</v>
      </c>
      <c r="C93">
        <f t="shared" si="1"/>
        <v>21.307102440000001</v>
      </c>
    </row>
    <row r="94" spans="1:3" x14ac:dyDescent="0.25">
      <c r="A94">
        <v>1.43</v>
      </c>
      <c r="B94">
        <v>20.060625080000001</v>
      </c>
      <c r="C94">
        <f t="shared" si="1"/>
        <v>18.630625080000002</v>
      </c>
    </row>
    <row r="95" spans="1:3" x14ac:dyDescent="0.25">
      <c r="A95">
        <v>1.34</v>
      </c>
      <c r="B95">
        <v>18.83666139</v>
      </c>
      <c r="C95">
        <f t="shared" si="1"/>
        <v>17.49666139</v>
      </c>
    </row>
    <row r="96" spans="1:3" x14ac:dyDescent="0.25">
      <c r="A96">
        <v>1.61</v>
      </c>
      <c r="B96">
        <v>23.03783992</v>
      </c>
      <c r="C96">
        <f t="shared" si="1"/>
        <v>21.42783992</v>
      </c>
    </row>
    <row r="97" spans="1:3" x14ac:dyDescent="0.25">
      <c r="A97">
        <v>1.73</v>
      </c>
      <c r="B97">
        <v>23.189596340000001</v>
      </c>
      <c r="C97">
        <f t="shared" si="1"/>
        <v>21.459596340000001</v>
      </c>
    </row>
    <row r="98" spans="1:3" x14ac:dyDescent="0.25">
      <c r="A98">
        <v>3.07</v>
      </c>
      <c r="B98">
        <v>36.760024139999999</v>
      </c>
      <c r="C98">
        <f t="shared" si="1"/>
        <v>33.690024139999998</v>
      </c>
    </row>
    <row r="99" spans="1:3" x14ac:dyDescent="0.25">
      <c r="A99">
        <v>2.0099999999999998</v>
      </c>
      <c r="B99">
        <v>27.878709109999999</v>
      </c>
      <c r="C99">
        <f t="shared" si="1"/>
        <v>25.868709109999998</v>
      </c>
    </row>
    <row r="100" spans="1:3" x14ac:dyDescent="0.25">
      <c r="A100">
        <v>1.98</v>
      </c>
      <c r="B100">
        <v>31.530439609999998</v>
      </c>
      <c r="C100">
        <f t="shared" si="1"/>
        <v>29.550439609999998</v>
      </c>
    </row>
    <row r="101" spans="1:3" x14ac:dyDescent="0.25">
      <c r="A101">
        <v>1.56</v>
      </c>
      <c r="B101">
        <v>29.177842999999999</v>
      </c>
      <c r="C101">
        <f t="shared" si="1"/>
        <v>27.617843000000001</v>
      </c>
    </row>
    <row r="102" spans="1:3" x14ac:dyDescent="0.25">
      <c r="A102">
        <v>1.1000000000000001</v>
      </c>
      <c r="B102">
        <v>24.161984700000001</v>
      </c>
      <c r="C102">
        <f t="shared" si="1"/>
        <v>23.0619847</v>
      </c>
    </row>
    <row r="103" spans="1:3" x14ac:dyDescent="0.25">
      <c r="A103">
        <v>0.64</v>
      </c>
      <c r="B103">
        <v>15.119288969999999</v>
      </c>
      <c r="C103">
        <f t="shared" si="1"/>
        <v>14.479288969999999</v>
      </c>
    </row>
    <row r="104" spans="1:3" x14ac:dyDescent="0.25">
      <c r="A104">
        <v>0.81</v>
      </c>
      <c r="B104">
        <v>19.327811709999999</v>
      </c>
      <c r="C104">
        <f t="shared" si="1"/>
        <v>18.51781171</v>
      </c>
    </row>
    <row r="105" spans="1:3" x14ac:dyDescent="0.25">
      <c r="A105">
        <v>0.95</v>
      </c>
      <c r="B105">
        <v>22.97623012</v>
      </c>
      <c r="C105">
        <f t="shared" si="1"/>
        <v>22.026230120000001</v>
      </c>
    </row>
    <row r="106" spans="1:3" x14ac:dyDescent="0.25">
      <c r="A106">
        <v>0.74</v>
      </c>
      <c r="B106">
        <v>18.329277149999999</v>
      </c>
      <c r="C106">
        <f t="shared" si="1"/>
        <v>17.589277150000001</v>
      </c>
    </row>
    <row r="107" spans="1:3" x14ac:dyDescent="0.25">
      <c r="A107">
        <v>0.61</v>
      </c>
      <c r="B107">
        <v>15.648885760000001</v>
      </c>
      <c r="C107">
        <f t="shared" si="1"/>
        <v>15.038885760000001</v>
      </c>
    </row>
    <row r="108" spans="1:3" x14ac:dyDescent="0.25">
      <c r="A108">
        <v>0.61</v>
      </c>
      <c r="B108">
        <v>15.648885760000001</v>
      </c>
      <c r="C108">
        <f t="shared" si="1"/>
        <v>15.038885760000001</v>
      </c>
    </row>
    <row r="109" spans="1:3" x14ac:dyDescent="0.25">
      <c r="A109">
        <v>0.7</v>
      </c>
      <c r="B109">
        <v>18.622839150000001</v>
      </c>
      <c r="C109">
        <f t="shared" si="1"/>
        <v>17.922839150000001</v>
      </c>
    </row>
    <row r="110" spans="1:3" x14ac:dyDescent="0.25">
      <c r="A110">
        <v>0.72</v>
      </c>
      <c r="B110">
        <v>19.154920270000002</v>
      </c>
      <c r="C110">
        <f t="shared" si="1"/>
        <v>18.434920270000003</v>
      </c>
    </row>
    <row r="111" spans="1:3" x14ac:dyDescent="0.25">
      <c r="A111">
        <v>0.72</v>
      </c>
      <c r="B111">
        <v>18.47081597</v>
      </c>
      <c r="C111">
        <f t="shared" si="1"/>
        <v>17.750815970000001</v>
      </c>
    </row>
    <row r="112" spans="1:3" x14ac:dyDescent="0.25">
      <c r="A112">
        <v>0.73</v>
      </c>
      <c r="B112">
        <v>19.420960829999999</v>
      </c>
      <c r="C112">
        <f t="shared" si="1"/>
        <v>18.690960829999998</v>
      </c>
    </row>
    <row r="113" spans="1:3" x14ac:dyDescent="0.25">
      <c r="A113">
        <v>0.62</v>
      </c>
      <c r="B113">
        <v>16.494514680000002</v>
      </c>
      <c r="C113">
        <f t="shared" si="1"/>
        <v>15.874514680000003</v>
      </c>
    </row>
    <row r="114" spans="1:3" x14ac:dyDescent="0.25">
      <c r="A114">
        <v>0.86</v>
      </c>
      <c r="B114">
        <v>22.8794881</v>
      </c>
      <c r="C114">
        <f t="shared" si="1"/>
        <v>22.0194881</v>
      </c>
    </row>
    <row r="115" spans="1:3" x14ac:dyDescent="0.25">
      <c r="A115">
        <v>0.94</v>
      </c>
      <c r="B115">
        <v>25.007812569999999</v>
      </c>
      <c r="C115">
        <f t="shared" si="1"/>
        <v>24.067812569999997</v>
      </c>
    </row>
    <row r="116" spans="1:3" x14ac:dyDescent="0.25">
      <c r="A116">
        <v>0.8</v>
      </c>
      <c r="B116">
        <v>22.10183108</v>
      </c>
      <c r="C116">
        <f t="shared" si="1"/>
        <v>21.301831079999999</v>
      </c>
    </row>
    <row r="117" spans="1:3" x14ac:dyDescent="0.25">
      <c r="A117">
        <v>0.96</v>
      </c>
      <c r="B117">
        <v>27.583085189999998</v>
      </c>
      <c r="C117">
        <f t="shared" si="1"/>
        <v>26.623085189999998</v>
      </c>
    </row>
    <row r="118" spans="1:3" x14ac:dyDescent="0.25">
      <c r="A118">
        <v>1.19</v>
      </c>
      <c r="B118">
        <v>34.191532680000002</v>
      </c>
      <c r="C118">
        <f t="shared" si="1"/>
        <v>33.001532680000004</v>
      </c>
    </row>
    <row r="119" spans="1:3" x14ac:dyDescent="0.25">
      <c r="A119">
        <v>1.29</v>
      </c>
      <c r="B119">
        <v>37.064770719999999</v>
      </c>
      <c r="C119">
        <f t="shared" si="1"/>
        <v>35.774770719999999</v>
      </c>
    </row>
    <row r="120" spans="1:3" x14ac:dyDescent="0.25">
      <c r="A120">
        <v>0.91</v>
      </c>
      <c r="B120">
        <v>26.14646617</v>
      </c>
      <c r="C120">
        <f t="shared" si="1"/>
        <v>25.23646617</v>
      </c>
    </row>
    <row r="121" spans="1:3" x14ac:dyDescent="0.25">
      <c r="A121">
        <v>0.79</v>
      </c>
      <c r="B121">
        <v>22.69858052</v>
      </c>
      <c r="C121">
        <f t="shared" si="1"/>
        <v>21.908580520000001</v>
      </c>
    </row>
    <row r="122" spans="1:3" x14ac:dyDescent="0.25">
      <c r="A122">
        <v>1.18</v>
      </c>
      <c r="B122">
        <v>33.904208879999999</v>
      </c>
      <c r="C122">
        <f t="shared" si="1"/>
        <v>32.724208879999999</v>
      </c>
    </row>
    <row r="123" spans="1:3" x14ac:dyDescent="0.25">
      <c r="A123">
        <v>1.36</v>
      </c>
      <c r="B123">
        <v>39.07603735</v>
      </c>
      <c r="C123">
        <f t="shared" si="1"/>
        <v>37.716037350000001</v>
      </c>
    </row>
    <row r="124" spans="1:3" x14ac:dyDescent="0.25">
      <c r="A124">
        <v>0.84</v>
      </c>
      <c r="B124">
        <v>23.206922630000001</v>
      </c>
      <c r="C124">
        <f t="shared" si="1"/>
        <v>22.366922630000001</v>
      </c>
    </row>
    <row r="125" spans="1:3" x14ac:dyDescent="0.25">
      <c r="A125">
        <v>0.64</v>
      </c>
      <c r="B125">
        <v>17.026595789999998</v>
      </c>
      <c r="C125">
        <f t="shared" si="1"/>
        <v>16.386595789999998</v>
      </c>
    </row>
    <row r="126" spans="1:3" x14ac:dyDescent="0.25">
      <c r="A126">
        <v>0.56000000000000005</v>
      </c>
      <c r="B126">
        <v>14.898271319999999</v>
      </c>
      <c r="C126">
        <f t="shared" si="1"/>
        <v>14.338271319999999</v>
      </c>
    </row>
    <row r="127" spans="1:3" x14ac:dyDescent="0.25">
      <c r="A127">
        <v>0.67</v>
      </c>
      <c r="B127">
        <v>17.82471747</v>
      </c>
      <c r="C127">
        <f t="shared" si="1"/>
        <v>17.154717469999998</v>
      </c>
    </row>
    <row r="128" spans="1:3" x14ac:dyDescent="0.25">
      <c r="A128">
        <v>0.87</v>
      </c>
      <c r="B128">
        <v>23.14552866</v>
      </c>
      <c r="C128">
        <f t="shared" si="1"/>
        <v>22.275528659999999</v>
      </c>
    </row>
    <row r="129" spans="1:3" x14ac:dyDescent="0.25">
      <c r="A129">
        <v>0.94</v>
      </c>
      <c r="B129">
        <v>25.007812569999999</v>
      </c>
      <c r="C129">
        <f t="shared" si="1"/>
        <v>24.067812569999997</v>
      </c>
    </row>
    <row r="130" spans="1:3" x14ac:dyDescent="0.25">
      <c r="A130">
        <v>0.88</v>
      </c>
      <c r="B130">
        <v>23.411569220000001</v>
      </c>
      <c r="C130">
        <f t="shared" si="1"/>
        <v>22.531569220000002</v>
      </c>
    </row>
    <row r="131" spans="1:3" x14ac:dyDescent="0.25">
      <c r="A131">
        <v>0.67</v>
      </c>
      <c r="B131">
        <v>17.82471747</v>
      </c>
      <c r="C131">
        <f t="shared" ref="C131:C157" si="2">(B131-A131)</f>
        <v>17.154717469999998</v>
      </c>
    </row>
    <row r="132" spans="1:3" x14ac:dyDescent="0.25">
      <c r="A132">
        <v>0.71</v>
      </c>
      <c r="B132">
        <v>18.888879710000001</v>
      </c>
      <c r="C132">
        <f t="shared" si="2"/>
        <v>18.17887971</v>
      </c>
    </row>
    <row r="133" spans="1:3" x14ac:dyDescent="0.25">
      <c r="A133">
        <v>0.88</v>
      </c>
      <c r="B133">
        <v>23.411569220000001</v>
      </c>
      <c r="C133">
        <f t="shared" si="2"/>
        <v>22.531569220000002</v>
      </c>
    </row>
    <row r="134" spans="1:3" x14ac:dyDescent="0.25">
      <c r="A134">
        <v>0.84</v>
      </c>
      <c r="B134">
        <v>22.347406979999999</v>
      </c>
      <c r="C134">
        <f t="shared" si="2"/>
        <v>21.507406979999999</v>
      </c>
    </row>
    <row r="135" spans="1:3" x14ac:dyDescent="0.25">
      <c r="A135">
        <v>1</v>
      </c>
      <c r="B135">
        <v>25.653911069999999</v>
      </c>
      <c r="C135">
        <f t="shared" si="2"/>
        <v>24.653911069999999</v>
      </c>
    </row>
    <row r="136" spans="1:3" x14ac:dyDescent="0.25">
      <c r="A136">
        <v>0.78</v>
      </c>
      <c r="B136">
        <v>19.320048889999999</v>
      </c>
      <c r="C136">
        <f t="shared" si="2"/>
        <v>18.540048889999998</v>
      </c>
    </row>
    <row r="137" spans="1:3" x14ac:dyDescent="0.25">
      <c r="A137">
        <v>0.86</v>
      </c>
      <c r="B137">
        <v>21.301592370000002</v>
      </c>
      <c r="C137">
        <f t="shared" si="2"/>
        <v>20.441592370000002</v>
      </c>
    </row>
    <row r="138" spans="1:3" x14ac:dyDescent="0.25">
      <c r="A138">
        <v>0.95</v>
      </c>
      <c r="B138">
        <v>23.53082878</v>
      </c>
      <c r="C138">
        <f t="shared" si="2"/>
        <v>22.580828780000001</v>
      </c>
    </row>
    <row r="139" spans="1:3" x14ac:dyDescent="0.25">
      <c r="A139">
        <v>0.86</v>
      </c>
      <c r="B139">
        <v>22.062363520000002</v>
      </c>
      <c r="C139">
        <f t="shared" si="2"/>
        <v>21.202363520000002</v>
      </c>
    </row>
    <row r="140" spans="1:3" x14ac:dyDescent="0.25">
      <c r="A140">
        <v>1.19</v>
      </c>
      <c r="B140">
        <v>29.47545921</v>
      </c>
      <c r="C140">
        <f t="shared" si="2"/>
        <v>28.285459209999999</v>
      </c>
    </row>
    <row r="141" spans="1:3" x14ac:dyDescent="0.25">
      <c r="A141">
        <v>2.42</v>
      </c>
      <c r="B141">
        <v>54.322156700000001</v>
      </c>
      <c r="C141">
        <f t="shared" si="2"/>
        <v>51.902156699999999</v>
      </c>
    </row>
    <row r="142" spans="1:3" x14ac:dyDescent="0.25">
      <c r="A142">
        <v>2.56</v>
      </c>
      <c r="B142">
        <v>57.464760810000001</v>
      </c>
      <c r="C142">
        <f t="shared" si="2"/>
        <v>54.904760809999999</v>
      </c>
    </row>
    <row r="143" spans="1:3" x14ac:dyDescent="0.25">
      <c r="A143">
        <v>1.35</v>
      </c>
      <c r="B143">
        <v>29.385389050000001</v>
      </c>
      <c r="C143">
        <f t="shared" si="2"/>
        <v>28.035389049999999</v>
      </c>
    </row>
    <row r="144" spans="1:3" x14ac:dyDescent="0.25">
      <c r="A144">
        <v>1.17</v>
      </c>
      <c r="B144">
        <v>24.718297849999999</v>
      </c>
      <c r="C144">
        <f t="shared" si="2"/>
        <v>23.548297849999997</v>
      </c>
    </row>
    <row r="145" spans="1:3" x14ac:dyDescent="0.25">
      <c r="A145">
        <v>1.83</v>
      </c>
      <c r="B145">
        <v>36.514066759999999</v>
      </c>
      <c r="C145">
        <f t="shared" si="2"/>
        <v>34.68406676</v>
      </c>
    </row>
    <row r="146" spans="1:3" x14ac:dyDescent="0.25">
      <c r="A146">
        <v>3.64</v>
      </c>
      <c r="B146">
        <v>72.629072690000001</v>
      </c>
      <c r="C146">
        <f t="shared" si="2"/>
        <v>68.98907269</v>
      </c>
    </row>
    <row r="147" spans="1:3" x14ac:dyDescent="0.25">
      <c r="A147">
        <v>4.34</v>
      </c>
      <c r="B147">
        <v>86.596202050000002</v>
      </c>
      <c r="C147">
        <f t="shared" si="2"/>
        <v>82.256202049999999</v>
      </c>
    </row>
    <row r="148" spans="1:3" x14ac:dyDescent="0.25">
      <c r="A148">
        <v>3.86</v>
      </c>
      <c r="B148">
        <v>72.965123919999996</v>
      </c>
      <c r="C148">
        <f t="shared" si="2"/>
        <v>69.105123919999997</v>
      </c>
    </row>
    <row r="149" spans="1:3" x14ac:dyDescent="0.25">
      <c r="A149">
        <v>3.64</v>
      </c>
      <c r="B149">
        <v>65.366165420000002</v>
      </c>
      <c r="C149">
        <f t="shared" si="2"/>
        <v>61.726165420000001</v>
      </c>
    </row>
    <row r="150" spans="1:3" x14ac:dyDescent="0.25">
      <c r="A150">
        <v>3.63</v>
      </c>
      <c r="B150">
        <v>65.186588040000004</v>
      </c>
      <c r="C150">
        <f t="shared" si="2"/>
        <v>61.556588040000001</v>
      </c>
    </row>
    <row r="151" spans="1:3" x14ac:dyDescent="0.25">
      <c r="A151">
        <v>2.41</v>
      </c>
      <c r="B151">
        <v>41.217283790000003</v>
      </c>
      <c r="C151">
        <f t="shared" si="2"/>
        <v>38.80728379</v>
      </c>
    </row>
    <row r="152" spans="1:3" x14ac:dyDescent="0.25">
      <c r="A152">
        <v>3.74</v>
      </c>
      <c r="B152">
        <v>61.056308360000003</v>
      </c>
      <c r="C152">
        <f t="shared" si="2"/>
        <v>57.316308360000001</v>
      </c>
    </row>
    <row r="153" spans="1:3" x14ac:dyDescent="0.25">
      <c r="A153">
        <v>6.59</v>
      </c>
      <c r="B153">
        <v>102.90564500000001</v>
      </c>
      <c r="C153">
        <f t="shared" si="2"/>
        <v>96.315645000000004</v>
      </c>
    </row>
    <row r="154" spans="1:3" x14ac:dyDescent="0.25">
      <c r="A154">
        <v>8.06</v>
      </c>
      <c r="B154">
        <v>123.18243940000001</v>
      </c>
      <c r="C154">
        <f t="shared" si="2"/>
        <v>115.1224394</v>
      </c>
    </row>
    <row r="155" spans="1:3" x14ac:dyDescent="0.25">
      <c r="A155">
        <v>3.15</v>
      </c>
      <c r="B155">
        <v>61.153377210000002</v>
      </c>
      <c r="C155">
        <f t="shared" si="2"/>
        <v>58.003377210000004</v>
      </c>
    </row>
    <row r="156" spans="1:3" x14ac:dyDescent="0.25">
      <c r="A156">
        <v>1.05</v>
      </c>
      <c r="B156">
        <v>25.140832849999999</v>
      </c>
      <c r="C156">
        <f t="shared" si="2"/>
        <v>24.090832849999998</v>
      </c>
    </row>
    <row r="157" spans="1:3" x14ac:dyDescent="0.25">
      <c r="A157">
        <v>0.49</v>
      </c>
      <c r="B157">
        <v>13.035987410000001</v>
      </c>
      <c r="C157">
        <f t="shared" si="2"/>
        <v>12.54598741</v>
      </c>
    </row>
    <row r="158" spans="1:3" ht="15.75" thickBot="1" x14ac:dyDescent="0.3">
      <c r="A158" s="2">
        <f>SUM(A2:A157)/156</f>
        <v>11.654496003974359</v>
      </c>
      <c r="B158" s="2">
        <f>SUM(B2:B157)/156</f>
        <v>34.642559412179502</v>
      </c>
      <c r="C158" s="2">
        <f>SUM(C2:C157)/156</f>
        <v>22.988063408205125</v>
      </c>
    </row>
    <row r="159" spans="1:3" ht="15.75" thickTop="1" x14ac:dyDescent="0.25">
      <c r="A159" s="1" t="s">
        <v>159</v>
      </c>
    </row>
    <row r="160" spans="1:3" x14ac:dyDescent="0.25">
      <c r="A160" s="1" t="s">
        <v>160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8:B160"/>
  <sheetViews>
    <sheetView workbookViewId="0">
      <selection activeCell="A25" sqref="A25"/>
    </sheetView>
  </sheetViews>
  <sheetFormatPr defaultRowHeight="15" x14ac:dyDescent="0.25"/>
  <cols>
    <col min="1" max="1" width="39.28515625" customWidth="1"/>
    <col min="2" max="2" width="52.85546875" customWidth="1"/>
  </cols>
  <sheetData>
    <row r="158" spans="1:2" ht="15.75" thickBot="1" x14ac:dyDescent="0.3">
      <c r="A158" s="2"/>
      <c r="B158" s="2"/>
    </row>
    <row r="159" spans="1:2" ht="15.75" thickTop="1" x14ac:dyDescent="0.25">
      <c r="A159" s="1"/>
    </row>
    <row r="160" spans="1:2" x14ac:dyDescent="0.25">
      <c r="A16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25" workbookViewId="0">
      <selection activeCell="C21" sqref="C21"/>
    </sheetView>
  </sheetViews>
  <sheetFormatPr defaultRowHeight="15" x14ac:dyDescent="0.25"/>
  <cols>
    <col min="1" max="1" width="18.140625" customWidth="1"/>
    <col min="2" max="2" width="36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>
        <v>43.734169960000003</v>
      </c>
    </row>
    <row r="3" spans="1:2" x14ac:dyDescent="0.25">
      <c r="A3" t="s">
        <v>4</v>
      </c>
      <c r="B3">
        <v>52.386758890000003</v>
      </c>
    </row>
    <row r="4" spans="1:2" x14ac:dyDescent="0.25">
      <c r="A4" t="s">
        <v>5</v>
      </c>
      <c r="B4">
        <v>98.946007910000006</v>
      </c>
    </row>
    <row r="5" spans="1:2" x14ac:dyDescent="0.25">
      <c r="A5" t="s">
        <v>6</v>
      </c>
      <c r="B5">
        <v>108.6585178</v>
      </c>
    </row>
    <row r="6" spans="1:2" x14ac:dyDescent="0.25">
      <c r="A6" t="s">
        <v>7</v>
      </c>
      <c r="B6">
        <v>111.66970240000001</v>
      </c>
    </row>
    <row r="7" spans="1:2" x14ac:dyDescent="0.25">
      <c r="A7" t="s">
        <v>8</v>
      </c>
      <c r="B7">
        <v>111.2555976</v>
      </c>
    </row>
    <row r="8" spans="1:2" x14ac:dyDescent="0.25">
      <c r="A8" t="s">
        <v>9</v>
      </c>
      <c r="B8">
        <v>79.495533600000002</v>
      </c>
    </row>
    <row r="9" spans="1:2" x14ac:dyDescent="0.25">
      <c r="A9" t="s">
        <v>10</v>
      </c>
      <c r="B9">
        <v>61.671264819999998</v>
      </c>
    </row>
    <row r="10" spans="1:2" x14ac:dyDescent="0.25">
      <c r="A10" t="s">
        <v>11</v>
      </c>
      <c r="B10">
        <v>97.255972760000006</v>
      </c>
    </row>
    <row r="11" spans="1:2" x14ac:dyDescent="0.25">
      <c r="A11" t="s">
        <v>12</v>
      </c>
      <c r="B11">
        <v>72.389078429999998</v>
      </c>
    </row>
    <row r="12" spans="1:2" x14ac:dyDescent="0.25">
      <c r="A12" t="s">
        <v>13</v>
      </c>
      <c r="B12">
        <v>65.144062500000004</v>
      </c>
    </row>
    <row r="13" spans="1:2" x14ac:dyDescent="0.25">
      <c r="A13" t="s">
        <v>14</v>
      </c>
      <c r="B13">
        <v>54.521089490000001</v>
      </c>
    </row>
    <row r="14" spans="1:2" x14ac:dyDescent="0.25">
      <c r="A14" t="s">
        <v>15</v>
      </c>
      <c r="B14">
        <v>38.265000000000001</v>
      </c>
    </row>
    <row r="15" spans="1:2" x14ac:dyDescent="0.25">
      <c r="A15" t="s">
        <v>16</v>
      </c>
      <c r="B15">
        <v>28.83070313</v>
      </c>
    </row>
    <row r="16" spans="1:2" x14ac:dyDescent="0.25">
      <c r="A16" t="s">
        <v>17</v>
      </c>
      <c r="B16">
        <v>25.023255809999998</v>
      </c>
    </row>
    <row r="17" spans="1:2" x14ac:dyDescent="0.25">
      <c r="A17" t="s">
        <v>18</v>
      </c>
      <c r="B17">
        <v>24.443891050000001</v>
      </c>
    </row>
    <row r="18" spans="1:2" x14ac:dyDescent="0.25">
      <c r="A18" t="s">
        <v>19</v>
      </c>
      <c r="B18">
        <v>28.495449220000001</v>
      </c>
    </row>
    <row r="19" spans="1:2" x14ac:dyDescent="0.25">
      <c r="A19" t="s">
        <v>20</v>
      </c>
      <c r="B19">
        <v>17.97007782</v>
      </c>
    </row>
    <row r="20" spans="1:2" x14ac:dyDescent="0.25">
      <c r="A20" t="s">
        <v>21</v>
      </c>
      <c r="B20">
        <v>12.71566148</v>
      </c>
    </row>
    <row r="21" spans="1:2" x14ac:dyDescent="0.25">
      <c r="A21" t="s">
        <v>22</v>
      </c>
      <c r="B21">
        <v>19.092587550000001</v>
      </c>
    </row>
    <row r="22" spans="1:2" x14ac:dyDescent="0.25">
      <c r="A22" t="s">
        <v>23</v>
      </c>
      <c r="B22">
        <v>20.668488369999999</v>
      </c>
    </row>
    <row r="23" spans="1:2" x14ac:dyDescent="0.25">
      <c r="A23" t="s">
        <v>24</v>
      </c>
      <c r="B23">
        <v>17.01667969</v>
      </c>
    </row>
    <row r="24" spans="1:2" x14ac:dyDescent="0.25">
      <c r="A24" t="s">
        <v>25</v>
      </c>
      <c r="B24">
        <v>15.81762646</v>
      </c>
    </row>
    <row r="25" spans="1:2" x14ac:dyDescent="0.25">
      <c r="A25" t="s">
        <v>26</v>
      </c>
      <c r="B25">
        <v>16.97163424</v>
      </c>
    </row>
    <row r="26" spans="1:2" x14ac:dyDescent="0.25">
      <c r="A26" t="s">
        <v>27</v>
      </c>
      <c r="B26">
        <v>19.320836580000002</v>
      </c>
    </row>
    <row r="27" spans="1:2" x14ac:dyDescent="0.25">
      <c r="A27" t="s">
        <v>28</v>
      </c>
      <c r="B27">
        <v>20.000914399999999</v>
      </c>
    </row>
    <row r="28" spans="1:2" x14ac:dyDescent="0.25">
      <c r="A28" t="s">
        <v>29</v>
      </c>
      <c r="B28">
        <v>23.72582031</v>
      </c>
    </row>
    <row r="29" spans="1:2" x14ac:dyDescent="0.25">
      <c r="A29" t="s">
        <v>30</v>
      </c>
      <c r="B29">
        <v>18.22611328</v>
      </c>
    </row>
    <row r="30" spans="1:2" x14ac:dyDescent="0.25">
      <c r="A30" t="s">
        <v>31</v>
      </c>
      <c r="B30">
        <v>14.923841700000001</v>
      </c>
    </row>
    <row r="31" spans="1:2" x14ac:dyDescent="0.25">
      <c r="A31" t="s">
        <v>32</v>
      </c>
      <c r="B31">
        <v>18.435039369999998</v>
      </c>
    </row>
    <row r="32" spans="1:2" x14ac:dyDescent="0.25">
      <c r="A32" t="s">
        <v>33</v>
      </c>
      <c r="B32">
        <v>14.43</v>
      </c>
    </row>
    <row r="33" spans="1:2" x14ac:dyDescent="0.25">
      <c r="A33" t="s">
        <v>34</v>
      </c>
      <c r="B33">
        <v>27.56</v>
      </c>
    </row>
    <row r="34" spans="1:2" x14ac:dyDescent="0.25">
      <c r="A34" t="s">
        <v>35</v>
      </c>
      <c r="B34">
        <v>28.78</v>
      </c>
    </row>
    <row r="35" spans="1:2" x14ac:dyDescent="0.25">
      <c r="A35" t="s">
        <v>36</v>
      </c>
      <c r="B35">
        <v>29.55</v>
      </c>
    </row>
    <row r="36" spans="1:2" x14ac:dyDescent="0.25">
      <c r="A36" t="s">
        <v>37</v>
      </c>
      <c r="B36">
        <v>32.97</v>
      </c>
    </row>
    <row r="37" spans="1:2" x14ac:dyDescent="0.25">
      <c r="A37" t="s">
        <v>38</v>
      </c>
      <c r="B37">
        <v>35.93</v>
      </c>
    </row>
    <row r="38" spans="1:2" x14ac:dyDescent="0.25">
      <c r="A38" t="s">
        <v>39</v>
      </c>
      <c r="B38">
        <v>36.83</v>
      </c>
    </row>
    <row r="39" spans="1:2" x14ac:dyDescent="0.25">
      <c r="A39" t="s">
        <v>40</v>
      </c>
      <c r="B39">
        <v>31.61</v>
      </c>
    </row>
    <row r="40" spans="1:2" x14ac:dyDescent="0.25">
      <c r="A40" t="s">
        <v>41</v>
      </c>
      <c r="B40">
        <v>14.02</v>
      </c>
    </row>
    <row r="41" spans="1:2" x14ac:dyDescent="0.25">
      <c r="A41" t="s">
        <v>42</v>
      </c>
      <c r="B41">
        <v>13.92</v>
      </c>
    </row>
    <row r="42" spans="1:2" x14ac:dyDescent="0.25">
      <c r="A42" t="s">
        <v>43</v>
      </c>
      <c r="B42">
        <v>12.8</v>
      </c>
    </row>
    <row r="43" spans="1:2" x14ac:dyDescent="0.25">
      <c r="A43" t="s">
        <v>44</v>
      </c>
      <c r="B43">
        <v>11.53</v>
      </c>
    </row>
    <row r="44" spans="1:2" x14ac:dyDescent="0.25">
      <c r="A44" t="s">
        <v>45</v>
      </c>
      <c r="B44">
        <v>11.58</v>
      </c>
    </row>
    <row r="45" spans="1:2" x14ac:dyDescent="0.25">
      <c r="A45" t="s">
        <v>46</v>
      </c>
      <c r="B45">
        <v>3.29</v>
      </c>
    </row>
    <row r="46" spans="1:2" x14ac:dyDescent="0.25">
      <c r="A46" t="s">
        <v>47</v>
      </c>
      <c r="B46">
        <v>2.48</v>
      </c>
    </row>
    <row r="47" spans="1:2" x14ac:dyDescent="0.25">
      <c r="A47" t="s">
        <v>48</v>
      </c>
      <c r="B47">
        <v>2.2400000000000002</v>
      </c>
    </row>
    <row r="48" spans="1:2" x14ac:dyDescent="0.25">
      <c r="A48" t="s">
        <v>49</v>
      </c>
      <c r="B48">
        <v>1.8</v>
      </c>
    </row>
    <row r="49" spans="1:2" x14ac:dyDescent="0.25">
      <c r="A49" t="s">
        <v>50</v>
      </c>
      <c r="B49">
        <v>1.8</v>
      </c>
    </row>
    <row r="50" spans="1:2" x14ac:dyDescent="0.25">
      <c r="A50" t="s">
        <v>51</v>
      </c>
      <c r="B50">
        <v>1.8</v>
      </c>
    </row>
    <row r="51" spans="1:2" x14ac:dyDescent="0.25">
      <c r="A51" t="s">
        <v>52</v>
      </c>
      <c r="B51">
        <v>1.8</v>
      </c>
    </row>
    <row r="52" spans="1:2" x14ac:dyDescent="0.25">
      <c r="A52" t="s">
        <v>53</v>
      </c>
      <c r="B52">
        <v>1.8</v>
      </c>
    </row>
    <row r="53" spans="1:2" x14ac:dyDescent="0.25">
      <c r="A53" t="s">
        <v>54</v>
      </c>
      <c r="B53">
        <v>1.8</v>
      </c>
    </row>
    <row r="54" spans="1:2" x14ac:dyDescent="0.25">
      <c r="A54" t="s">
        <v>55</v>
      </c>
      <c r="B54">
        <v>1.8</v>
      </c>
    </row>
    <row r="55" spans="1:2" x14ac:dyDescent="0.25">
      <c r="A55" t="s">
        <v>56</v>
      </c>
      <c r="B55">
        <v>1.8</v>
      </c>
    </row>
    <row r="56" spans="1:2" x14ac:dyDescent="0.25">
      <c r="A56" t="s">
        <v>57</v>
      </c>
      <c r="B56">
        <v>1.8</v>
      </c>
    </row>
    <row r="57" spans="1:2" x14ac:dyDescent="0.25">
      <c r="A57" t="s">
        <v>58</v>
      </c>
      <c r="B57">
        <v>1.8</v>
      </c>
    </row>
    <row r="58" spans="1:2" x14ac:dyDescent="0.25">
      <c r="A58" t="s">
        <v>59</v>
      </c>
      <c r="B58">
        <v>1.9</v>
      </c>
    </row>
    <row r="59" spans="1:2" x14ac:dyDescent="0.25">
      <c r="A59" t="s">
        <v>60</v>
      </c>
      <c r="B59">
        <v>2.08</v>
      </c>
    </row>
    <row r="60" spans="1:2" x14ac:dyDescent="0.25">
      <c r="A60" t="s">
        <v>61</v>
      </c>
      <c r="B60">
        <v>2.08</v>
      </c>
    </row>
    <row r="61" spans="1:2" x14ac:dyDescent="0.25">
      <c r="A61" t="s">
        <v>62</v>
      </c>
      <c r="B61">
        <v>1.9</v>
      </c>
    </row>
    <row r="62" spans="1:2" x14ac:dyDescent="0.25">
      <c r="A62" t="s">
        <v>63</v>
      </c>
      <c r="B62">
        <v>1.93</v>
      </c>
    </row>
    <row r="63" spans="1:2" x14ac:dyDescent="0.25">
      <c r="A63" t="s">
        <v>64</v>
      </c>
      <c r="B63">
        <v>1.93</v>
      </c>
    </row>
    <row r="64" spans="1:2" x14ac:dyDescent="0.25">
      <c r="A64" t="s">
        <v>65</v>
      </c>
      <c r="B64">
        <v>1.93</v>
      </c>
    </row>
    <row r="65" spans="1:2" x14ac:dyDescent="0.25">
      <c r="A65" t="s">
        <v>66</v>
      </c>
      <c r="B65">
        <v>1.93</v>
      </c>
    </row>
    <row r="66" spans="1:2" x14ac:dyDescent="0.25">
      <c r="A66" t="s">
        <v>67</v>
      </c>
      <c r="B66">
        <v>1.71</v>
      </c>
    </row>
    <row r="67" spans="1:2" x14ac:dyDescent="0.25">
      <c r="A67" t="s">
        <v>68</v>
      </c>
      <c r="B67">
        <v>1.71</v>
      </c>
    </row>
    <row r="68" spans="1:2" x14ac:dyDescent="0.25">
      <c r="A68" t="s">
        <v>69</v>
      </c>
      <c r="B68">
        <v>1.71</v>
      </c>
    </row>
    <row r="69" spans="1:2" x14ac:dyDescent="0.25">
      <c r="A69" t="s">
        <v>70</v>
      </c>
      <c r="B69">
        <v>1.78</v>
      </c>
    </row>
    <row r="70" spans="1:2" x14ac:dyDescent="0.25">
      <c r="A70" t="s">
        <v>71</v>
      </c>
      <c r="B70">
        <v>1.99</v>
      </c>
    </row>
    <row r="71" spans="1:2" x14ac:dyDescent="0.25">
      <c r="A71" t="s">
        <v>72</v>
      </c>
      <c r="B71">
        <v>1.9</v>
      </c>
    </row>
    <row r="72" spans="1:2" x14ac:dyDescent="0.25">
      <c r="A72" t="s">
        <v>73</v>
      </c>
      <c r="B72">
        <v>1.1200000000000001</v>
      </c>
    </row>
    <row r="73" spans="1:2" x14ac:dyDescent="0.25">
      <c r="A73" t="s">
        <v>74</v>
      </c>
      <c r="B73">
        <v>1.05</v>
      </c>
    </row>
    <row r="74" spans="1:2" x14ac:dyDescent="0.25">
      <c r="A74" t="s">
        <v>75</v>
      </c>
      <c r="B74">
        <v>1.21</v>
      </c>
    </row>
    <row r="75" spans="1:2" x14ac:dyDescent="0.25">
      <c r="A75" t="s">
        <v>76</v>
      </c>
      <c r="B75">
        <v>1.2</v>
      </c>
    </row>
    <row r="76" spans="1:2" x14ac:dyDescent="0.25">
      <c r="A76" t="s">
        <v>77</v>
      </c>
      <c r="B76">
        <v>1.19</v>
      </c>
    </row>
    <row r="77" spans="1:2" x14ac:dyDescent="0.25">
      <c r="A77" t="s">
        <v>78</v>
      </c>
      <c r="B77">
        <v>1.1399999999999999</v>
      </c>
    </row>
    <row r="78" spans="1:2" x14ac:dyDescent="0.25">
      <c r="A78" t="s">
        <v>79</v>
      </c>
      <c r="B78">
        <v>1.02</v>
      </c>
    </row>
    <row r="79" spans="1:2" x14ac:dyDescent="0.25">
      <c r="A79" t="s">
        <v>80</v>
      </c>
      <c r="B79">
        <v>1.02</v>
      </c>
    </row>
    <row r="80" spans="1:2" x14ac:dyDescent="0.25">
      <c r="A80" t="s">
        <v>81</v>
      </c>
      <c r="B80">
        <v>1.1299999999999999</v>
      </c>
    </row>
    <row r="81" spans="1:2" x14ac:dyDescent="0.25">
      <c r="A81" t="s">
        <v>82</v>
      </c>
      <c r="B81">
        <v>1.18</v>
      </c>
    </row>
    <row r="82" spans="1:2" x14ac:dyDescent="0.25">
      <c r="A82" t="s">
        <v>83</v>
      </c>
      <c r="B82">
        <v>1.0900000000000001</v>
      </c>
    </row>
    <row r="83" spans="1:2" x14ac:dyDescent="0.25">
      <c r="A83" t="s">
        <v>84</v>
      </c>
      <c r="B83">
        <v>0.97</v>
      </c>
    </row>
    <row r="84" spans="1:2" x14ac:dyDescent="0.25">
      <c r="A84" t="s">
        <v>85</v>
      </c>
      <c r="B84">
        <v>1</v>
      </c>
    </row>
    <row r="85" spans="1:2" x14ac:dyDescent="0.25">
      <c r="A85" t="s">
        <v>86</v>
      </c>
      <c r="B85">
        <v>0.67</v>
      </c>
    </row>
    <row r="86" spans="1:2" x14ac:dyDescent="0.25">
      <c r="A86" t="s">
        <v>87</v>
      </c>
      <c r="B86">
        <v>0.87</v>
      </c>
    </row>
    <row r="87" spans="1:2" x14ac:dyDescent="0.25">
      <c r="A87" t="s">
        <v>88</v>
      </c>
      <c r="B87">
        <v>0.65</v>
      </c>
    </row>
    <row r="88" spans="1:2" x14ac:dyDescent="0.25">
      <c r="A88" t="s">
        <v>89</v>
      </c>
      <c r="B88">
        <v>1.19</v>
      </c>
    </row>
    <row r="89" spans="1:2" x14ac:dyDescent="0.25">
      <c r="A89" t="s">
        <v>90</v>
      </c>
      <c r="B89">
        <v>1.27</v>
      </c>
    </row>
    <row r="90" spans="1:2" x14ac:dyDescent="0.25">
      <c r="A90" t="s">
        <v>91</v>
      </c>
      <c r="B90">
        <v>1.17</v>
      </c>
    </row>
    <row r="91" spans="1:2" x14ac:dyDescent="0.25">
      <c r="A91" t="s">
        <v>92</v>
      </c>
      <c r="B91">
        <v>1.3</v>
      </c>
    </row>
    <row r="92" spans="1:2" x14ac:dyDescent="0.25">
      <c r="A92" t="s">
        <v>93</v>
      </c>
      <c r="B92">
        <v>1.88</v>
      </c>
    </row>
    <row r="93" spans="1:2" x14ac:dyDescent="0.25">
      <c r="A93" t="s">
        <v>94</v>
      </c>
      <c r="B93">
        <v>1.68</v>
      </c>
    </row>
    <row r="94" spans="1:2" x14ac:dyDescent="0.25">
      <c r="A94" t="s">
        <v>95</v>
      </c>
      <c r="B94">
        <v>1.43</v>
      </c>
    </row>
    <row r="95" spans="1:2" x14ac:dyDescent="0.25">
      <c r="A95" t="s">
        <v>96</v>
      </c>
      <c r="B95">
        <v>1.34</v>
      </c>
    </row>
    <row r="96" spans="1:2" x14ac:dyDescent="0.25">
      <c r="A96" t="s">
        <v>97</v>
      </c>
      <c r="B96">
        <v>1.61</v>
      </c>
    </row>
    <row r="97" spans="1:2" x14ac:dyDescent="0.25">
      <c r="A97" t="s">
        <v>98</v>
      </c>
      <c r="B97">
        <v>1.73</v>
      </c>
    </row>
    <row r="98" spans="1:2" x14ac:dyDescent="0.25">
      <c r="A98" t="s">
        <v>99</v>
      </c>
      <c r="B98">
        <v>3.07</v>
      </c>
    </row>
    <row r="99" spans="1:2" x14ac:dyDescent="0.25">
      <c r="A99" t="s">
        <v>100</v>
      </c>
      <c r="B99">
        <v>2.0099999999999998</v>
      </c>
    </row>
    <row r="100" spans="1:2" x14ac:dyDescent="0.25">
      <c r="A100" t="s">
        <v>101</v>
      </c>
      <c r="B100">
        <v>1.98</v>
      </c>
    </row>
    <row r="101" spans="1:2" x14ac:dyDescent="0.25">
      <c r="A101" t="s">
        <v>102</v>
      </c>
      <c r="B101">
        <v>1.56</v>
      </c>
    </row>
    <row r="102" spans="1:2" x14ac:dyDescent="0.25">
      <c r="A102" t="s">
        <v>103</v>
      </c>
      <c r="B102">
        <v>1.1000000000000001</v>
      </c>
    </row>
    <row r="103" spans="1:2" x14ac:dyDescent="0.25">
      <c r="A103" t="s">
        <v>104</v>
      </c>
      <c r="B103">
        <v>0.64</v>
      </c>
    </row>
    <row r="104" spans="1:2" x14ac:dyDescent="0.25">
      <c r="A104" t="s">
        <v>105</v>
      </c>
      <c r="B104">
        <v>0.81</v>
      </c>
    </row>
    <row r="105" spans="1:2" x14ac:dyDescent="0.25">
      <c r="A105" t="s">
        <v>106</v>
      </c>
      <c r="B105">
        <v>0.95</v>
      </c>
    </row>
    <row r="106" spans="1:2" x14ac:dyDescent="0.25">
      <c r="A106" t="s">
        <v>107</v>
      </c>
      <c r="B106">
        <v>0.74</v>
      </c>
    </row>
    <row r="107" spans="1:2" x14ac:dyDescent="0.25">
      <c r="A107" t="s">
        <v>108</v>
      </c>
      <c r="B107">
        <v>0.61</v>
      </c>
    </row>
    <row r="108" spans="1:2" x14ac:dyDescent="0.25">
      <c r="A108" t="s">
        <v>109</v>
      </c>
      <c r="B108">
        <v>0.61</v>
      </c>
    </row>
    <row r="109" spans="1:2" x14ac:dyDescent="0.25">
      <c r="A109" t="s">
        <v>110</v>
      </c>
      <c r="B109">
        <v>0.7</v>
      </c>
    </row>
    <row r="110" spans="1:2" x14ac:dyDescent="0.25">
      <c r="A110" t="s">
        <v>111</v>
      </c>
      <c r="B110">
        <v>0.72</v>
      </c>
    </row>
    <row r="111" spans="1:2" x14ac:dyDescent="0.25">
      <c r="A111" t="s">
        <v>112</v>
      </c>
      <c r="B111">
        <v>0.72</v>
      </c>
    </row>
    <row r="112" spans="1:2" x14ac:dyDescent="0.25">
      <c r="A112" t="s">
        <v>113</v>
      </c>
      <c r="B112">
        <v>0.73</v>
      </c>
    </row>
    <row r="113" spans="1:2" x14ac:dyDescent="0.25">
      <c r="A113" t="s">
        <v>114</v>
      </c>
      <c r="B113">
        <v>0.62</v>
      </c>
    </row>
    <row r="114" spans="1:2" x14ac:dyDescent="0.25">
      <c r="A114" t="s">
        <v>115</v>
      </c>
      <c r="B114">
        <v>0.86</v>
      </c>
    </row>
    <row r="115" spans="1:2" x14ac:dyDescent="0.25">
      <c r="A115" t="s">
        <v>116</v>
      </c>
      <c r="B115">
        <v>0.94</v>
      </c>
    </row>
    <row r="116" spans="1:2" x14ac:dyDescent="0.25">
      <c r="A116" t="s">
        <v>117</v>
      </c>
      <c r="B116">
        <v>0.8</v>
      </c>
    </row>
    <row r="117" spans="1:2" x14ac:dyDescent="0.25">
      <c r="A117" t="s">
        <v>118</v>
      </c>
      <c r="B117">
        <v>0.96</v>
      </c>
    </row>
    <row r="118" spans="1:2" x14ac:dyDescent="0.25">
      <c r="A118" t="s">
        <v>119</v>
      </c>
      <c r="B118">
        <v>1.19</v>
      </c>
    </row>
    <row r="119" spans="1:2" x14ac:dyDescent="0.25">
      <c r="A119" t="s">
        <v>120</v>
      </c>
      <c r="B119">
        <v>1.29</v>
      </c>
    </row>
    <row r="120" spans="1:2" x14ac:dyDescent="0.25">
      <c r="A120" t="s">
        <v>121</v>
      </c>
      <c r="B120">
        <v>0.91</v>
      </c>
    </row>
    <row r="121" spans="1:2" x14ac:dyDescent="0.25">
      <c r="A121" t="s">
        <v>122</v>
      </c>
      <c r="B121">
        <v>0.79</v>
      </c>
    </row>
    <row r="122" spans="1:2" x14ac:dyDescent="0.25">
      <c r="A122" t="s">
        <v>123</v>
      </c>
      <c r="B122">
        <v>1.18</v>
      </c>
    </row>
    <row r="123" spans="1:2" x14ac:dyDescent="0.25">
      <c r="A123" t="s">
        <v>124</v>
      </c>
      <c r="B123">
        <v>1.36</v>
      </c>
    </row>
    <row r="124" spans="1:2" x14ac:dyDescent="0.25">
      <c r="A124" t="s">
        <v>125</v>
      </c>
      <c r="B124">
        <v>0.84</v>
      </c>
    </row>
    <row r="125" spans="1:2" x14ac:dyDescent="0.25">
      <c r="A125" t="s">
        <v>126</v>
      </c>
      <c r="B125">
        <v>0.64</v>
      </c>
    </row>
    <row r="126" spans="1:2" x14ac:dyDescent="0.25">
      <c r="A126" t="s">
        <v>127</v>
      </c>
      <c r="B126">
        <v>0.56000000000000005</v>
      </c>
    </row>
    <row r="127" spans="1:2" x14ac:dyDescent="0.25">
      <c r="A127" t="s">
        <v>128</v>
      </c>
      <c r="B127">
        <v>0.67</v>
      </c>
    </row>
    <row r="128" spans="1:2" x14ac:dyDescent="0.25">
      <c r="A128" t="s">
        <v>129</v>
      </c>
      <c r="B128">
        <v>0.87</v>
      </c>
    </row>
    <row r="129" spans="1:2" x14ac:dyDescent="0.25">
      <c r="A129" t="s">
        <v>130</v>
      </c>
      <c r="B129">
        <v>0.94</v>
      </c>
    </row>
    <row r="130" spans="1:2" x14ac:dyDescent="0.25">
      <c r="A130" t="s">
        <v>131</v>
      </c>
      <c r="B130">
        <v>0.88</v>
      </c>
    </row>
    <row r="131" spans="1:2" x14ac:dyDescent="0.25">
      <c r="A131" t="s">
        <v>132</v>
      </c>
      <c r="B131">
        <v>0.67</v>
      </c>
    </row>
    <row r="132" spans="1:2" x14ac:dyDescent="0.25">
      <c r="A132" t="s">
        <v>133</v>
      </c>
      <c r="B132">
        <v>0.71</v>
      </c>
    </row>
    <row r="133" spans="1:2" x14ac:dyDescent="0.25">
      <c r="A133" t="s">
        <v>134</v>
      </c>
      <c r="B133">
        <v>0.88</v>
      </c>
    </row>
    <row r="134" spans="1:2" x14ac:dyDescent="0.25">
      <c r="A134" t="s">
        <v>135</v>
      </c>
      <c r="B134">
        <v>0.84</v>
      </c>
    </row>
    <row r="135" spans="1:2" x14ac:dyDescent="0.25">
      <c r="A135" t="s">
        <v>136</v>
      </c>
      <c r="B135">
        <v>1</v>
      </c>
    </row>
    <row r="136" spans="1:2" x14ac:dyDescent="0.25">
      <c r="A136" t="s">
        <v>137</v>
      </c>
      <c r="B136">
        <v>0.78</v>
      </c>
    </row>
    <row r="137" spans="1:2" x14ac:dyDescent="0.25">
      <c r="A137" t="s">
        <v>138</v>
      </c>
      <c r="B137">
        <v>0.86</v>
      </c>
    </row>
    <row r="138" spans="1:2" x14ac:dyDescent="0.25">
      <c r="A138" t="s">
        <v>139</v>
      </c>
      <c r="B138">
        <v>0.95</v>
      </c>
    </row>
    <row r="139" spans="1:2" x14ac:dyDescent="0.25">
      <c r="A139" t="s">
        <v>140</v>
      </c>
      <c r="B139">
        <v>0.86</v>
      </c>
    </row>
    <row r="140" spans="1:2" x14ac:dyDescent="0.25">
      <c r="A140" t="s">
        <v>141</v>
      </c>
      <c r="B140">
        <v>1.19</v>
      </c>
    </row>
    <row r="141" spans="1:2" x14ac:dyDescent="0.25">
      <c r="A141" t="s">
        <v>142</v>
      </c>
      <c r="B141">
        <v>2.42</v>
      </c>
    </row>
    <row r="142" spans="1:2" x14ac:dyDescent="0.25">
      <c r="A142" t="s">
        <v>143</v>
      </c>
      <c r="B142">
        <v>2.56</v>
      </c>
    </row>
    <row r="143" spans="1:2" x14ac:dyDescent="0.25">
      <c r="A143" t="s">
        <v>144</v>
      </c>
      <c r="B143">
        <v>1.35</v>
      </c>
    </row>
    <row r="144" spans="1:2" x14ac:dyDescent="0.25">
      <c r="A144" t="s">
        <v>145</v>
      </c>
      <c r="B144">
        <v>1.17</v>
      </c>
    </row>
    <row r="145" spans="1:2" x14ac:dyDescent="0.25">
      <c r="A145" t="s">
        <v>146</v>
      </c>
      <c r="B145">
        <v>1.83</v>
      </c>
    </row>
    <row r="146" spans="1:2" x14ac:dyDescent="0.25">
      <c r="A146" t="s">
        <v>147</v>
      </c>
      <c r="B146">
        <v>3.64</v>
      </c>
    </row>
    <row r="147" spans="1:2" x14ac:dyDescent="0.25">
      <c r="A147" t="s">
        <v>148</v>
      </c>
      <c r="B147">
        <v>4.34</v>
      </c>
    </row>
    <row r="148" spans="1:2" x14ac:dyDescent="0.25">
      <c r="A148" t="s">
        <v>149</v>
      </c>
      <c r="B148">
        <v>3.86</v>
      </c>
    </row>
    <row r="149" spans="1:2" x14ac:dyDescent="0.25">
      <c r="A149" t="s">
        <v>150</v>
      </c>
      <c r="B149">
        <v>3.64</v>
      </c>
    </row>
    <row r="150" spans="1:2" x14ac:dyDescent="0.25">
      <c r="A150" t="s">
        <v>151</v>
      </c>
      <c r="B150">
        <v>3.63</v>
      </c>
    </row>
    <row r="151" spans="1:2" x14ac:dyDescent="0.25">
      <c r="A151" t="s">
        <v>152</v>
      </c>
      <c r="B151">
        <v>2.41</v>
      </c>
    </row>
    <row r="152" spans="1:2" x14ac:dyDescent="0.25">
      <c r="A152" t="s">
        <v>153</v>
      </c>
      <c r="B152">
        <v>3.74</v>
      </c>
    </row>
    <row r="153" spans="1:2" x14ac:dyDescent="0.25">
      <c r="A153" t="s">
        <v>154</v>
      </c>
      <c r="B153">
        <v>6.59</v>
      </c>
    </row>
    <row r="154" spans="1:2" x14ac:dyDescent="0.25">
      <c r="A154" t="s">
        <v>155</v>
      </c>
      <c r="B154">
        <v>8.06</v>
      </c>
    </row>
    <row r="155" spans="1:2" x14ac:dyDescent="0.25">
      <c r="A155" t="s">
        <v>156</v>
      </c>
      <c r="B155">
        <v>3.15</v>
      </c>
    </row>
    <row r="156" spans="1:2" x14ac:dyDescent="0.25">
      <c r="A156" t="s">
        <v>157</v>
      </c>
      <c r="B156">
        <v>1.05</v>
      </c>
    </row>
    <row r="157" spans="1:2" x14ac:dyDescent="0.25">
      <c r="A157" t="s">
        <v>158</v>
      </c>
      <c r="B157">
        <v>0.49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20" workbookViewId="0">
      <selection activeCell="D2" sqref="D2"/>
    </sheetView>
  </sheetViews>
  <sheetFormatPr defaultRowHeight="15" x14ac:dyDescent="0.25"/>
  <cols>
    <col min="1" max="1" width="28" customWidth="1"/>
    <col min="2" max="2" width="35.140625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3</v>
      </c>
      <c r="B2">
        <v>43.734169960000003</v>
      </c>
    </row>
    <row r="3" spans="1:2" x14ac:dyDescent="0.25">
      <c r="A3" t="s">
        <v>4</v>
      </c>
      <c r="B3">
        <v>53.04762461</v>
      </c>
    </row>
    <row r="4" spans="1:2" x14ac:dyDescent="0.25">
      <c r="A4" t="s">
        <v>5</v>
      </c>
      <c r="B4">
        <v>100.3131527</v>
      </c>
    </row>
    <row r="5" spans="1:2" x14ac:dyDescent="0.25">
      <c r="A5" t="s">
        <v>6</v>
      </c>
      <c r="B5">
        <v>111.9468609</v>
      </c>
    </row>
    <row r="6" spans="1:2" x14ac:dyDescent="0.25">
      <c r="A6" t="s">
        <v>7</v>
      </c>
      <c r="B6">
        <v>116.73436700000001</v>
      </c>
    </row>
    <row r="7" spans="1:2" x14ac:dyDescent="0.25">
      <c r="A7" t="s">
        <v>8</v>
      </c>
      <c r="B7">
        <v>118.70828229999999</v>
      </c>
    </row>
    <row r="8" spans="1:2" x14ac:dyDescent="0.25">
      <c r="A8" t="s">
        <v>9</v>
      </c>
      <c r="B8">
        <v>87.498094679999994</v>
      </c>
    </row>
    <row r="9" spans="1:2" x14ac:dyDescent="0.25">
      <c r="A9" t="s">
        <v>10</v>
      </c>
      <c r="B9">
        <v>68.992925470000003</v>
      </c>
    </row>
    <row r="10" spans="1:2" x14ac:dyDescent="0.25">
      <c r="A10" t="s">
        <v>11</v>
      </c>
      <c r="B10">
        <v>108.4151835</v>
      </c>
    </row>
    <row r="11" spans="1:2" x14ac:dyDescent="0.25">
      <c r="A11" t="s">
        <v>12</v>
      </c>
      <c r="B11">
        <v>83.793372980000001</v>
      </c>
    </row>
    <row r="12" spans="1:2" x14ac:dyDescent="0.25">
      <c r="A12" t="s">
        <v>13</v>
      </c>
      <c r="B12">
        <v>77.554717299999993</v>
      </c>
    </row>
    <row r="13" spans="1:2" x14ac:dyDescent="0.25">
      <c r="A13" t="s">
        <v>14</v>
      </c>
      <c r="B13">
        <v>67.001756929999999</v>
      </c>
    </row>
    <row r="14" spans="1:2" x14ac:dyDescent="0.25">
      <c r="A14" t="s">
        <v>15</v>
      </c>
      <c r="B14">
        <v>48.617617019999997</v>
      </c>
    </row>
    <row r="15" spans="1:2" x14ac:dyDescent="0.25">
      <c r="A15" t="s">
        <v>16</v>
      </c>
      <c r="B15">
        <v>37.606361730000003</v>
      </c>
    </row>
    <row r="16" spans="1:2" x14ac:dyDescent="0.25">
      <c r="A16" t="s">
        <v>17</v>
      </c>
      <c r="B16">
        <v>33.383860779999999</v>
      </c>
    </row>
    <row r="17" spans="1:2" x14ac:dyDescent="0.25">
      <c r="A17" t="s">
        <v>18</v>
      </c>
      <c r="B17">
        <v>33.126510279999998</v>
      </c>
    </row>
    <row r="18" spans="1:2" x14ac:dyDescent="0.25">
      <c r="A18" t="s">
        <v>19</v>
      </c>
      <c r="B18">
        <v>39.716070129999999</v>
      </c>
    </row>
    <row r="19" spans="1:2" x14ac:dyDescent="0.25">
      <c r="A19" t="s">
        <v>20</v>
      </c>
      <c r="B19">
        <v>25.888021980000001</v>
      </c>
    </row>
    <row r="20" spans="1:2" x14ac:dyDescent="0.25">
      <c r="A20" t="s">
        <v>21</v>
      </c>
      <c r="B20">
        <v>18.72299245</v>
      </c>
    </row>
    <row r="21" spans="1:2" x14ac:dyDescent="0.25">
      <c r="A21" t="s">
        <v>22</v>
      </c>
      <c r="B21">
        <v>28.550496249999998</v>
      </c>
    </row>
    <row r="22" spans="1:2" x14ac:dyDescent="0.25">
      <c r="A22" t="s">
        <v>23</v>
      </c>
      <c r="B22">
        <v>31.61620074</v>
      </c>
    </row>
    <row r="23" spans="1:2" x14ac:dyDescent="0.25">
      <c r="A23" t="s">
        <v>24</v>
      </c>
      <c r="B23">
        <v>26.798702389999999</v>
      </c>
    </row>
    <row r="24" spans="1:2" x14ac:dyDescent="0.25">
      <c r="A24" t="s">
        <v>25</v>
      </c>
      <c r="B24">
        <v>25.615832449999999</v>
      </c>
    </row>
    <row r="25" spans="1:2" x14ac:dyDescent="0.25">
      <c r="A25" t="s">
        <v>26</v>
      </c>
      <c r="B25">
        <v>28.189003530000001</v>
      </c>
    </row>
    <row r="26" spans="1:2" x14ac:dyDescent="0.25">
      <c r="A26" t="s">
        <v>27</v>
      </c>
      <c r="B26">
        <v>33.051575409999998</v>
      </c>
    </row>
    <row r="27" spans="1:2" x14ac:dyDescent="0.25">
      <c r="A27" t="s">
        <v>28</v>
      </c>
      <c r="B27">
        <v>35.249283929999997</v>
      </c>
    </row>
    <row r="28" spans="1:2" x14ac:dyDescent="0.25">
      <c r="A28" t="s">
        <v>29</v>
      </c>
      <c r="B28">
        <v>43.568193979999997</v>
      </c>
    </row>
    <row r="29" spans="1:2" x14ac:dyDescent="0.25">
      <c r="A29" t="s">
        <v>30</v>
      </c>
      <c r="B29">
        <v>35.277377219999998</v>
      </c>
    </row>
    <row r="30" spans="1:2" x14ac:dyDescent="0.25">
      <c r="A30" t="s">
        <v>31</v>
      </c>
      <c r="B30">
        <v>30.277484990000001</v>
      </c>
    </row>
    <row r="31" spans="1:2" x14ac:dyDescent="0.25">
      <c r="A31" t="s">
        <v>32</v>
      </c>
      <c r="B31">
        <v>38.948402299999998</v>
      </c>
    </row>
    <row r="32" spans="1:2" x14ac:dyDescent="0.25">
      <c r="A32" t="s">
        <v>33</v>
      </c>
      <c r="B32">
        <v>31.599461770000001</v>
      </c>
    </row>
    <row r="33" spans="1:2" x14ac:dyDescent="0.25">
      <c r="A33" t="s">
        <v>34</v>
      </c>
      <c r="B33">
        <v>61.473911899999997</v>
      </c>
    </row>
    <row r="34" spans="1:2" x14ac:dyDescent="0.25">
      <c r="A34" t="s">
        <v>35</v>
      </c>
      <c r="B34">
        <v>66.481246010000007</v>
      </c>
    </row>
    <row r="35" spans="1:2" x14ac:dyDescent="0.25">
      <c r="A35" t="s">
        <v>36</v>
      </c>
      <c r="B35">
        <v>71.206896080000007</v>
      </c>
    </row>
    <row r="36" spans="1:2" x14ac:dyDescent="0.25">
      <c r="A36" t="s">
        <v>37</v>
      </c>
      <c r="B36">
        <v>82.000319070000003</v>
      </c>
    </row>
    <row r="37" spans="1:2" x14ac:dyDescent="0.25">
      <c r="A37" t="s">
        <v>38</v>
      </c>
      <c r="B37">
        <v>94.867453359999999</v>
      </c>
    </row>
    <row r="38" spans="1:2" x14ac:dyDescent="0.25">
      <c r="A38" t="s">
        <v>39</v>
      </c>
      <c r="B38">
        <v>107.27497339999999</v>
      </c>
    </row>
    <row r="39" spans="1:2" x14ac:dyDescent="0.25">
      <c r="A39" t="s">
        <v>40</v>
      </c>
      <c r="B39">
        <v>104.4989156</v>
      </c>
    </row>
    <row r="40" spans="1:2" x14ac:dyDescent="0.25">
      <c r="A40" t="s">
        <v>41</v>
      </c>
      <c r="B40">
        <v>51.608867179999997</v>
      </c>
    </row>
    <row r="41" spans="1:2" x14ac:dyDescent="0.25">
      <c r="A41" t="s">
        <v>42</v>
      </c>
      <c r="B41">
        <v>55.09139879</v>
      </c>
    </row>
    <row r="42" spans="1:2" x14ac:dyDescent="0.25">
      <c r="A42" t="s">
        <v>43</v>
      </c>
      <c r="B42">
        <v>53.976614269999999</v>
      </c>
    </row>
    <row r="43" spans="1:2" x14ac:dyDescent="0.25">
      <c r="A43" t="s">
        <v>44</v>
      </c>
      <c r="B43">
        <v>51.443748399999997</v>
      </c>
    </row>
    <row r="44" spans="1:2" x14ac:dyDescent="0.25">
      <c r="A44" t="s">
        <v>45</v>
      </c>
      <c r="B44">
        <v>56.391612709999997</v>
      </c>
    </row>
    <row r="45" spans="1:2" x14ac:dyDescent="0.25">
      <c r="A45" t="s">
        <v>46</v>
      </c>
      <c r="B45">
        <v>17.774414409999999</v>
      </c>
    </row>
    <row r="46" spans="1:2" x14ac:dyDescent="0.25">
      <c r="A46" t="s">
        <v>47</v>
      </c>
      <c r="B46">
        <v>14.23164708</v>
      </c>
    </row>
    <row r="47" spans="1:2" x14ac:dyDescent="0.25">
      <c r="A47" t="s">
        <v>48</v>
      </c>
      <c r="B47">
        <v>13.257602670000001</v>
      </c>
    </row>
    <row r="48" spans="1:2" x14ac:dyDescent="0.25">
      <c r="A48" t="s">
        <v>49</v>
      </c>
      <c r="B48">
        <v>11.12000432</v>
      </c>
    </row>
    <row r="49" spans="1:2" x14ac:dyDescent="0.25">
      <c r="A49" t="s">
        <v>50</v>
      </c>
      <c r="B49">
        <v>11.77666348</v>
      </c>
    </row>
    <row r="50" spans="1:2" x14ac:dyDescent="0.25">
      <c r="A50" t="s">
        <v>51</v>
      </c>
      <c r="B50">
        <v>12.411721999999999</v>
      </c>
    </row>
    <row r="51" spans="1:2" x14ac:dyDescent="0.25">
      <c r="A51" t="s">
        <v>52</v>
      </c>
      <c r="B51">
        <v>12.930137119999999</v>
      </c>
    </row>
    <row r="52" spans="1:2" x14ac:dyDescent="0.25">
      <c r="A52" t="s">
        <v>53</v>
      </c>
      <c r="B52">
        <v>13.305988080000001</v>
      </c>
    </row>
    <row r="53" spans="1:2" x14ac:dyDescent="0.25">
      <c r="A53" t="s">
        <v>54</v>
      </c>
      <c r="B53">
        <v>13.677518920000001</v>
      </c>
    </row>
    <row r="54" spans="1:2" x14ac:dyDescent="0.25">
      <c r="A54" t="s">
        <v>55</v>
      </c>
      <c r="B54">
        <v>13.910805720000001</v>
      </c>
    </row>
    <row r="55" spans="1:2" x14ac:dyDescent="0.25">
      <c r="A55" t="s">
        <v>56</v>
      </c>
      <c r="B55">
        <v>14.105211389999999</v>
      </c>
    </row>
    <row r="56" spans="1:2" x14ac:dyDescent="0.25">
      <c r="A56" t="s">
        <v>57</v>
      </c>
      <c r="B56">
        <v>14.273696299999999</v>
      </c>
    </row>
    <row r="57" spans="1:2" x14ac:dyDescent="0.25">
      <c r="A57" t="s">
        <v>58</v>
      </c>
      <c r="B57">
        <v>14.429220839999999</v>
      </c>
    </row>
    <row r="58" spans="1:2" x14ac:dyDescent="0.25">
      <c r="A58" t="s">
        <v>59</v>
      </c>
      <c r="B58">
        <v>15.381328610000001</v>
      </c>
    </row>
    <row r="59" spans="1:2" x14ac:dyDescent="0.25">
      <c r="A59" t="s">
        <v>60</v>
      </c>
      <c r="B59">
        <v>17.108082970000002</v>
      </c>
    </row>
    <row r="60" spans="1:2" x14ac:dyDescent="0.25">
      <c r="A60" t="s">
        <v>61</v>
      </c>
      <c r="B60">
        <v>17.257847340000001</v>
      </c>
    </row>
    <row r="61" spans="1:2" x14ac:dyDescent="0.25">
      <c r="A61" t="s">
        <v>62</v>
      </c>
      <c r="B61">
        <v>16.183912020000001</v>
      </c>
    </row>
    <row r="62" spans="1:2" x14ac:dyDescent="0.25">
      <c r="A62" t="s">
        <v>63</v>
      </c>
      <c r="B62">
        <v>17.036992900000001</v>
      </c>
    </row>
    <row r="63" spans="1:2" x14ac:dyDescent="0.25">
      <c r="A63" t="s">
        <v>64</v>
      </c>
      <c r="B63">
        <v>17.287128190000001</v>
      </c>
    </row>
    <row r="64" spans="1:2" x14ac:dyDescent="0.25">
      <c r="A64" t="s">
        <v>65</v>
      </c>
      <c r="B64">
        <v>17.217646169999998</v>
      </c>
    </row>
    <row r="65" spans="1:2" x14ac:dyDescent="0.25">
      <c r="A65" t="s">
        <v>66</v>
      </c>
      <c r="B65">
        <v>17.301024600000002</v>
      </c>
    </row>
    <row r="66" spans="1:2" x14ac:dyDescent="0.25">
      <c r="A66" t="s">
        <v>67</v>
      </c>
      <c r="B66">
        <v>15.45201067</v>
      </c>
    </row>
    <row r="67" spans="1:2" x14ac:dyDescent="0.25">
      <c r="A67" t="s">
        <v>68</v>
      </c>
      <c r="B67">
        <v>15.784444369999999</v>
      </c>
    </row>
    <row r="68" spans="1:2" x14ac:dyDescent="0.25">
      <c r="A68" t="s">
        <v>69</v>
      </c>
      <c r="B68">
        <v>17.036200869999998</v>
      </c>
    </row>
    <row r="69" spans="1:2" x14ac:dyDescent="0.25">
      <c r="A69" t="s">
        <v>70</v>
      </c>
      <c r="B69">
        <v>17.913018449999999</v>
      </c>
    </row>
    <row r="70" spans="1:2" x14ac:dyDescent="0.25">
      <c r="A70" t="s">
        <v>71</v>
      </c>
      <c r="B70">
        <v>19.825754230000001</v>
      </c>
    </row>
    <row r="71" spans="1:2" x14ac:dyDescent="0.25">
      <c r="A71" t="s">
        <v>72</v>
      </c>
      <c r="B71">
        <v>20.402035040000001</v>
      </c>
    </row>
    <row r="72" spans="1:2" x14ac:dyDescent="0.25">
      <c r="A72" t="s">
        <v>73</v>
      </c>
      <c r="B72">
        <v>13.74952102</v>
      </c>
    </row>
    <row r="73" spans="1:2" x14ac:dyDescent="0.25">
      <c r="A73" t="s">
        <v>74</v>
      </c>
      <c r="B73">
        <v>13.991448070000001</v>
      </c>
    </row>
    <row r="74" spans="1:2" x14ac:dyDescent="0.25">
      <c r="A74" t="s">
        <v>75</v>
      </c>
      <c r="B74">
        <v>16.495201099999999</v>
      </c>
    </row>
    <row r="75" spans="1:2" x14ac:dyDescent="0.25">
      <c r="A75" t="s">
        <v>76</v>
      </c>
      <c r="B75">
        <v>16.644005440000001</v>
      </c>
    </row>
    <row r="76" spans="1:2" x14ac:dyDescent="0.25">
      <c r="A76" t="s">
        <v>77</v>
      </c>
      <c r="B76">
        <v>17.513502800000001</v>
      </c>
    </row>
    <row r="77" spans="1:2" x14ac:dyDescent="0.25">
      <c r="A77" t="s">
        <v>78</v>
      </c>
      <c r="B77">
        <v>18.57250968</v>
      </c>
    </row>
    <row r="78" spans="1:2" x14ac:dyDescent="0.25">
      <c r="A78" t="s">
        <v>79</v>
      </c>
      <c r="B78">
        <v>17.4449568</v>
      </c>
    </row>
    <row r="79" spans="1:2" x14ac:dyDescent="0.25">
      <c r="A79" t="s">
        <v>80</v>
      </c>
      <c r="B79">
        <v>17.613873720000001</v>
      </c>
    </row>
    <row r="80" spans="1:2" x14ac:dyDescent="0.25">
      <c r="A80" t="s">
        <v>81</v>
      </c>
      <c r="B80">
        <v>19.236777060000001</v>
      </c>
    </row>
    <row r="81" spans="1:2" x14ac:dyDescent="0.25">
      <c r="A81" t="s">
        <v>82</v>
      </c>
      <c r="B81">
        <v>19.71412698</v>
      </c>
    </row>
    <row r="82" spans="1:2" x14ac:dyDescent="0.25">
      <c r="A82" t="s">
        <v>83</v>
      </c>
      <c r="B82">
        <v>18.869758350000001</v>
      </c>
    </row>
    <row r="83" spans="1:2" x14ac:dyDescent="0.25">
      <c r="A83" t="s">
        <v>84</v>
      </c>
      <c r="B83">
        <v>16.950662380000001</v>
      </c>
    </row>
    <row r="84" spans="1:2" x14ac:dyDescent="0.25">
      <c r="A84" t="s">
        <v>85</v>
      </c>
      <c r="B84">
        <v>17.91412248</v>
      </c>
    </row>
    <row r="85" spans="1:2" x14ac:dyDescent="0.25">
      <c r="A85" t="s">
        <v>86</v>
      </c>
      <c r="B85">
        <v>12.40125769</v>
      </c>
    </row>
    <row r="86" spans="1:2" x14ac:dyDescent="0.25">
      <c r="A86" t="s">
        <v>87</v>
      </c>
      <c r="B86">
        <v>15.27834161</v>
      </c>
    </row>
    <row r="87" spans="1:2" x14ac:dyDescent="0.25">
      <c r="A87" t="s">
        <v>88</v>
      </c>
      <c r="B87">
        <v>10.23857862</v>
      </c>
    </row>
    <row r="88" spans="1:2" x14ac:dyDescent="0.25">
      <c r="A88" t="s">
        <v>89</v>
      </c>
      <c r="B88">
        <v>17.096514630000001</v>
      </c>
    </row>
    <row r="89" spans="1:2" x14ac:dyDescent="0.25">
      <c r="A89" t="s">
        <v>90</v>
      </c>
      <c r="B89">
        <v>17.77950255</v>
      </c>
    </row>
    <row r="90" spans="1:2" x14ac:dyDescent="0.25">
      <c r="A90" t="s">
        <v>91</v>
      </c>
      <c r="B90">
        <v>16.379541719999999</v>
      </c>
    </row>
    <row r="91" spans="1:2" x14ac:dyDescent="0.25">
      <c r="A91" t="s">
        <v>92</v>
      </c>
      <c r="B91">
        <v>17.95612371</v>
      </c>
    </row>
    <row r="92" spans="1:2" x14ac:dyDescent="0.25">
      <c r="A92" t="s">
        <v>93</v>
      </c>
      <c r="B92">
        <v>25.480007149999999</v>
      </c>
    </row>
    <row r="93" spans="1:2" x14ac:dyDescent="0.25">
      <c r="A93" t="s">
        <v>94</v>
      </c>
      <c r="B93">
        <v>22.987102440000001</v>
      </c>
    </row>
    <row r="94" spans="1:2" x14ac:dyDescent="0.25">
      <c r="A94" t="s">
        <v>95</v>
      </c>
      <c r="B94">
        <v>20.060625080000001</v>
      </c>
    </row>
    <row r="95" spans="1:2" x14ac:dyDescent="0.25">
      <c r="A95" t="s">
        <v>96</v>
      </c>
      <c r="B95">
        <v>18.83666139</v>
      </c>
    </row>
    <row r="96" spans="1:2" x14ac:dyDescent="0.25">
      <c r="A96" t="s">
        <v>97</v>
      </c>
      <c r="B96">
        <v>23.03783992</v>
      </c>
    </row>
    <row r="97" spans="1:2" x14ac:dyDescent="0.25">
      <c r="A97" t="s">
        <v>98</v>
      </c>
      <c r="B97">
        <v>23.189596340000001</v>
      </c>
    </row>
    <row r="98" spans="1:2" x14ac:dyDescent="0.25">
      <c r="A98" t="s">
        <v>99</v>
      </c>
      <c r="B98">
        <v>36.760024139999999</v>
      </c>
    </row>
    <row r="99" spans="1:2" x14ac:dyDescent="0.25">
      <c r="A99" t="s">
        <v>100</v>
      </c>
      <c r="B99">
        <v>27.878709109999999</v>
      </c>
    </row>
    <row r="100" spans="1:2" x14ac:dyDescent="0.25">
      <c r="A100" t="s">
        <v>101</v>
      </c>
      <c r="B100">
        <v>31.530439609999998</v>
      </c>
    </row>
    <row r="101" spans="1:2" x14ac:dyDescent="0.25">
      <c r="A101" t="s">
        <v>102</v>
      </c>
      <c r="B101">
        <v>29.177842999999999</v>
      </c>
    </row>
    <row r="102" spans="1:2" x14ac:dyDescent="0.25">
      <c r="A102" t="s">
        <v>103</v>
      </c>
      <c r="B102">
        <v>24.161984700000001</v>
      </c>
    </row>
    <row r="103" spans="1:2" x14ac:dyDescent="0.25">
      <c r="A103" t="s">
        <v>104</v>
      </c>
      <c r="B103">
        <v>15.119288969999999</v>
      </c>
    </row>
    <row r="104" spans="1:2" x14ac:dyDescent="0.25">
      <c r="A104" t="s">
        <v>105</v>
      </c>
      <c r="B104">
        <v>19.327811709999999</v>
      </c>
    </row>
    <row r="105" spans="1:2" x14ac:dyDescent="0.25">
      <c r="A105" t="s">
        <v>106</v>
      </c>
      <c r="B105">
        <v>22.97623012</v>
      </c>
    </row>
    <row r="106" spans="1:2" x14ac:dyDescent="0.25">
      <c r="A106" t="s">
        <v>107</v>
      </c>
      <c r="B106">
        <v>18.329277149999999</v>
      </c>
    </row>
    <row r="107" spans="1:2" x14ac:dyDescent="0.25">
      <c r="A107" t="s">
        <v>108</v>
      </c>
      <c r="B107">
        <v>15.648885760000001</v>
      </c>
    </row>
    <row r="108" spans="1:2" x14ac:dyDescent="0.25">
      <c r="A108" t="s">
        <v>109</v>
      </c>
      <c r="B108">
        <v>15.648885760000001</v>
      </c>
    </row>
    <row r="109" spans="1:2" x14ac:dyDescent="0.25">
      <c r="A109" t="s">
        <v>110</v>
      </c>
      <c r="B109">
        <v>18.622839150000001</v>
      </c>
    </row>
    <row r="110" spans="1:2" x14ac:dyDescent="0.25">
      <c r="A110" t="s">
        <v>111</v>
      </c>
      <c r="B110">
        <v>19.154920270000002</v>
      </c>
    </row>
    <row r="111" spans="1:2" x14ac:dyDescent="0.25">
      <c r="A111" t="s">
        <v>112</v>
      </c>
      <c r="B111">
        <v>18.47081597</v>
      </c>
    </row>
    <row r="112" spans="1:2" x14ac:dyDescent="0.25">
      <c r="A112" t="s">
        <v>113</v>
      </c>
      <c r="B112">
        <v>19.420960829999999</v>
      </c>
    </row>
    <row r="113" spans="1:2" x14ac:dyDescent="0.25">
      <c r="A113" t="s">
        <v>114</v>
      </c>
      <c r="B113">
        <v>16.494514680000002</v>
      </c>
    </row>
    <row r="114" spans="1:2" x14ac:dyDescent="0.25">
      <c r="A114" t="s">
        <v>115</v>
      </c>
      <c r="B114">
        <v>22.8794881</v>
      </c>
    </row>
    <row r="115" spans="1:2" x14ac:dyDescent="0.25">
      <c r="A115" t="s">
        <v>116</v>
      </c>
      <c r="B115">
        <v>25.007812569999999</v>
      </c>
    </row>
    <row r="116" spans="1:2" x14ac:dyDescent="0.25">
      <c r="A116" t="s">
        <v>117</v>
      </c>
      <c r="B116">
        <v>22.10183108</v>
      </c>
    </row>
    <row r="117" spans="1:2" x14ac:dyDescent="0.25">
      <c r="A117" t="s">
        <v>118</v>
      </c>
      <c r="B117">
        <v>27.583085189999998</v>
      </c>
    </row>
    <row r="118" spans="1:2" x14ac:dyDescent="0.25">
      <c r="A118" t="s">
        <v>119</v>
      </c>
      <c r="B118">
        <v>34.191532680000002</v>
      </c>
    </row>
    <row r="119" spans="1:2" x14ac:dyDescent="0.25">
      <c r="A119" t="s">
        <v>120</v>
      </c>
      <c r="B119">
        <v>37.064770719999999</v>
      </c>
    </row>
    <row r="120" spans="1:2" x14ac:dyDescent="0.25">
      <c r="A120" t="s">
        <v>121</v>
      </c>
      <c r="B120">
        <v>26.14646617</v>
      </c>
    </row>
    <row r="121" spans="1:2" x14ac:dyDescent="0.25">
      <c r="A121" t="s">
        <v>122</v>
      </c>
      <c r="B121">
        <v>22.69858052</v>
      </c>
    </row>
    <row r="122" spans="1:2" x14ac:dyDescent="0.25">
      <c r="A122" t="s">
        <v>123</v>
      </c>
      <c r="B122">
        <v>33.904208879999999</v>
      </c>
    </row>
    <row r="123" spans="1:2" x14ac:dyDescent="0.25">
      <c r="A123" t="s">
        <v>124</v>
      </c>
      <c r="B123">
        <v>39.07603735</v>
      </c>
    </row>
    <row r="124" spans="1:2" x14ac:dyDescent="0.25">
      <c r="A124" t="s">
        <v>125</v>
      </c>
      <c r="B124">
        <v>23.206922630000001</v>
      </c>
    </row>
    <row r="125" spans="1:2" x14ac:dyDescent="0.25">
      <c r="A125" t="s">
        <v>126</v>
      </c>
      <c r="B125">
        <v>17.026595789999998</v>
      </c>
    </row>
    <row r="126" spans="1:2" x14ac:dyDescent="0.25">
      <c r="A126" t="s">
        <v>127</v>
      </c>
      <c r="B126">
        <v>14.898271319999999</v>
      </c>
    </row>
    <row r="127" spans="1:2" x14ac:dyDescent="0.25">
      <c r="A127" t="s">
        <v>128</v>
      </c>
      <c r="B127">
        <v>17.82471747</v>
      </c>
    </row>
    <row r="128" spans="1:2" x14ac:dyDescent="0.25">
      <c r="A128" t="s">
        <v>129</v>
      </c>
      <c r="B128">
        <v>23.14552866</v>
      </c>
    </row>
    <row r="129" spans="1:2" x14ac:dyDescent="0.25">
      <c r="A129" t="s">
        <v>130</v>
      </c>
      <c r="B129">
        <v>25.007812569999999</v>
      </c>
    </row>
    <row r="130" spans="1:2" x14ac:dyDescent="0.25">
      <c r="A130" t="s">
        <v>131</v>
      </c>
      <c r="B130">
        <v>23.411569220000001</v>
      </c>
    </row>
    <row r="131" spans="1:2" x14ac:dyDescent="0.25">
      <c r="A131" t="s">
        <v>132</v>
      </c>
      <c r="B131">
        <v>17.82471747</v>
      </c>
    </row>
    <row r="132" spans="1:2" x14ac:dyDescent="0.25">
      <c r="A132" t="s">
        <v>133</v>
      </c>
      <c r="B132">
        <v>18.888879710000001</v>
      </c>
    </row>
    <row r="133" spans="1:2" x14ac:dyDescent="0.25">
      <c r="A133" t="s">
        <v>134</v>
      </c>
      <c r="B133">
        <v>23.411569220000001</v>
      </c>
    </row>
    <row r="134" spans="1:2" x14ac:dyDescent="0.25">
      <c r="A134" t="s">
        <v>135</v>
      </c>
      <c r="B134">
        <v>22.347406979999999</v>
      </c>
    </row>
    <row r="135" spans="1:2" x14ac:dyDescent="0.25">
      <c r="A135" t="s">
        <v>136</v>
      </c>
      <c r="B135">
        <v>25.653911069999999</v>
      </c>
    </row>
    <row r="136" spans="1:2" x14ac:dyDescent="0.25">
      <c r="A136" t="s">
        <v>137</v>
      </c>
      <c r="B136">
        <v>19.320048889999999</v>
      </c>
    </row>
    <row r="137" spans="1:2" x14ac:dyDescent="0.25">
      <c r="A137" t="s">
        <v>138</v>
      </c>
      <c r="B137">
        <v>21.301592370000002</v>
      </c>
    </row>
    <row r="138" spans="1:2" x14ac:dyDescent="0.25">
      <c r="A138" t="s">
        <v>139</v>
      </c>
      <c r="B138">
        <v>23.53082878</v>
      </c>
    </row>
    <row r="139" spans="1:2" x14ac:dyDescent="0.25">
      <c r="A139" t="s">
        <v>140</v>
      </c>
      <c r="B139">
        <v>22.062363520000002</v>
      </c>
    </row>
    <row r="140" spans="1:2" x14ac:dyDescent="0.25">
      <c r="A140" t="s">
        <v>141</v>
      </c>
      <c r="B140">
        <v>29.47545921</v>
      </c>
    </row>
    <row r="141" spans="1:2" x14ac:dyDescent="0.25">
      <c r="A141" t="s">
        <v>142</v>
      </c>
      <c r="B141">
        <v>54.322156700000001</v>
      </c>
    </row>
    <row r="142" spans="1:2" x14ac:dyDescent="0.25">
      <c r="A142" t="s">
        <v>143</v>
      </c>
      <c r="B142">
        <v>57.464760810000001</v>
      </c>
    </row>
    <row r="143" spans="1:2" x14ac:dyDescent="0.25">
      <c r="A143" t="s">
        <v>144</v>
      </c>
      <c r="B143">
        <v>29.385389050000001</v>
      </c>
    </row>
    <row r="144" spans="1:2" x14ac:dyDescent="0.25">
      <c r="A144" t="s">
        <v>145</v>
      </c>
      <c r="B144">
        <v>24.718297849999999</v>
      </c>
    </row>
    <row r="145" spans="1:2" x14ac:dyDescent="0.25">
      <c r="A145" t="s">
        <v>146</v>
      </c>
      <c r="B145">
        <v>36.514066759999999</v>
      </c>
    </row>
    <row r="146" spans="1:2" x14ac:dyDescent="0.25">
      <c r="A146" t="s">
        <v>147</v>
      </c>
      <c r="B146">
        <v>72.629072690000001</v>
      </c>
    </row>
    <row r="147" spans="1:2" x14ac:dyDescent="0.25">
      <c r="A147" t="s">
        <v>148</v>
      </c>
      <c r="B147">
        <v>86.596202050000002</v>
      </c>
    </row>
    <row r="148" spans="1:2" x14ac:dyDescent="0.25">
      <c r="A148" t="s">
        <v>149</v>
      </c>
      <c r="B148">
        <v>72.965123919999996</v>
      </c>
    </row>
    <row r="149" spans="1:2" x14ac:dyDescent="0.25">
      <c r="A149" t="s">
        <v>150</v>
      </c>
      <c r="B149">
        <v>65.366165420000002</v>
      </c>
    </row>
    <row r="150" spans="1:2" x14ac:dyDescent="0.25">
      <c r="A150" t="s">
        <v>151</v>
      </c>
      <c r="B150">
        <v>65.186588040000004</v>
      </c>
    </row>
    <row r="151" spans="1:2" x14ac:dyDescent="0.25">
      <c r="A151" t="s">
        <v>152</v>
      </c>
      <c r="B151">
        <v>41.217283790000003</v>
      </c>
    </row>
    <row r="152" spans="1:2" x14ac:dyDescent="0.25">
      <c r="A152" t="s">
        <v>153</v>
      </c>
      <c r="B152">
        <v>61.056308360000003</v>
      </c>
    </row>
    <row r="153" spans="1:2" x14ac:dyDescent="0.25">
      <c r="A153" t="s">
        <v>154</v>
      </c>
      <c r="B153">
        <v>102.90564500000001</v>
      </c>
    </row>
    <row r="154" spans="1:2" x14ac:dyDescent="0.25">
      <c r="A154" t="s">
        <v>155</v>
      </c>
      <c r="B154">
        <v>123.18243940000001</v>
      </c>
    </row>
    <row r="155" spans="1:2" x14ac:dyDescent="0.25">
      <c r="A155" t="s">
        <v>156</v>
      </c>
      <c r="B155">
        <v>61.153377210000002</v>
      </c>
    </row>
    <row r="156" spans="1:2" x14ac:dyDescent="0.25">
      <c r="A156" t="s">
        <v>157</v>
      </c>
      <c r="B156">
        <v>25.140832849999999</v>
      </c>
    </row>
    <row r="157" spans="1:2" x14ac:dyDescent="0.25">
      <c r="A157" t="s">
        <v>158</v>
      </c>
      <c r="B157">
        <v>13.035987410000001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 (2)</vt:lpstr>
      <vt:lpstr>in</vt:lpstr>
      <vt:lpstr>Correlation1</vt:lpstr>
      <vt:lpstr>Sheet4</vt:lpstr>
      <vt:lpstr>Trent With Years1</vt:lpstr>
      <vt:lpstr>Price Trend In 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flames</dc:creator>
  <cp:lastModifiedBy>pearlstack</cp:lastModifiedBy>
  <dcterms:created xsi:type="dcterms:W3CDTF">2018-07-16T05:34:02Z</dcterms:created>
  <dcterms:modified xsi:type="dcterms:W3CDTF">2018-07-19T05:24:39Z</dcterms:modified>
</cp:coreProperties>
</file>