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Z.WORK/TEACHING/COMP324/2019/MATERIAL/"/>
    </mc:Choice>
  </mc:AlternateContent>
  <xr:revisionPtr revIDLastSave="0" documentId="8_{24430375-1F4C-BC49-A33D-3224A1C971DB}" xr6:coauthVersionLast="36" xr6:coauthVersionMax="36" xr10:uidLastSave="{00000000-0000-0000-0000-000000000000}"/>
  <bookViews>
    <workbookView xWindow="2160" yWindow="460" windowWidth="26840" windowHeight="15540" xr2:uid="{94FE34A6-585B-724C-886A-00ED3A64AE95}"/>
  </bookViews>
  <sheets>
    <sheet name="Sheet1" sheetId="1" r:id="rId1"/>
  </sheets>
  <definedNames>
    <definedName name="xxxx" localSheetId="0">Sheet1!$B$2:$AE$5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4" i="1"/>
  <c r="B19" i="1"/>
  <c r="B13" i="1"/>
  <c r="B17" i="1"/>
  <c r="B11" i="1"/>
  <c r="B18" i="1"/>
  <c r="B12" i="1"/>
  <c r="B16" i="1"/>
  <c r="B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E028A-E670-4D46-837B-37FAE50B217B}" name="xxxx" type="6" refreshedVersion="6" background="1" saveData="1">
    <textPr codePage="10000" sourceFile="/Users/michele/Z.WORK/TEACHING/COMP324/2019/MATERIAL/xxxx.txt" space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<sst xmlns="http://schemas.openxmlformats.org/spreadsheetml/2006/main" count="10" uniqueCount="5">
  <si>
    <t>Xa</t>
  </si>
  <si>
    <t>Xb</t>
  </si>
  <si>
    <t>Va</t>
  </si>
  <si>
    <t>Vb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</si>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</sst>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xx" connectionId="1" xr16:uid="{5C9CA4F2-A760-8A40-9D27-73010F4529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DF3B-09ED-0341-B2AE-A19999549D56}">
  <dimension ref="A2:AE20"/>
  <sheetViews>
    <sheetView tabSelected="1" topLeftCell="A13" zoomScale="142" workbookViewId="0">
      <selection activeCell="B20" sqref="B20"/>
    </sheetView>
  </sheetViews>
  <sheetFormatPr baseColWidth="10" defaultRowHeight="16" x14ac:dyDescent="0.2"/>
  <cols>
    <col min="2" max="2" width="8.33203125" bestFit="1" customWidth="1"/>
    <col min="3" max="3" width="3.1640625" bestFit="1" customWidth="1"/>
    <col min="4" max="4" width="2.1640625" bestFit="1" customWidth="1"/>
    <col min="5" max="7" width="3.1640625" bestFit="1" customWidth="1"/>
    <col min="8" max="8" width="2.1640625" bestFit="1" customWidth="1"/>
    <col min="9" max="9" width="3.1640625" bestFit="1" customWidth="1"/>
    <col min="10" max="10" width="2.1640625" bestFit="1" customWidth="1"/>
    <col min="11" max="14" width="3.1640625" bestFit="1" customWidth="1"/>
    <col min="15" max="15" width="2.1640625" bestFit="1" customWidth="1"/>
    <col min="16" max="19" width="3.1640625" bestFit="1" customWidth="1"/>
    <col min="20" max="20" width="2.1640625" bestFit="1" customWidth="1"/>
    <col min="21" max="24" width="3.1640625" bestFit="1" customWidth="1"/>
    <col min="25" max="25" width="2.1640625" bestFit="1" customWidth="1"/>
    <col min="26" max="26" width="3.1640625" bestFit="1" customWidth="1"/>
    <col min="27" max="27" width="2.1640625" bestFit="1" customWidth="1"/>
    <col min="28" max="28" width="3.1640625" bestFit="1" customWidth="1"/>
    <col min="29" max="29" width="2.1640625" bestFit="1" customWidth="1"/>
    <col min="30" max="30" width="3.1640625" bestFit="1" customWidth="1"/>
    <col min="31" max="31" width="2.1640625" bestFit="1" customWidth="1"/>
  </cols>
  <sheetData>
    <row r="2" spans="1:31" x14ac:dyDescent="0.2">
      <c r="B2">
        <v>7</v>
      </c>
      <c r="C2">
        <v>11</v>
      </c>
      <c r="D2">
        <v>7</v>
      </c>
      <c r="E2">
        <v>11</v>
      </c>
      <c r="F2">
        <v>2</v>
      </c>
      <c r="G2">
        <v>11</v>
      </c>
      <c r="H2">
        <v>6</v>
      </c>
      <c r="I2">
        <v>11</v>
      </c>
      <c r="J2">
        <v>3</v>
      </c>
      <c r="K2">
        <v>11</v>
      </c>
      <c r="L2">
        <v>3</v>
      </c>
      <c r="M2">
        <v>2</v>
      </c>
      <c r="N2">
        <v>11</v>
      </c>
      <c r="O2">
        <v>7</v>
      </c>
      <c r="P2">
        <v>11</v>
      </c>
      <c r="Q2">
        <v>7</v>
      </c>
      <c r="R2">
        <v>11</v>
      </c>
      <c r="S2">
        <v>3</v>
      </c>
      <c r="T2">
        <v>2</v>
      </c>
      <c r="U2">
        <v>11</v>
      </c>
      <c r="V2">
        <v>9</v>
      </c>
      <c r="W2">
        <v>5</v>
      </c>
      <c r="X2">
        <v>3</v>
      </c>
      <c r="Y2">
        <v>2</v>
      </c>
      <c r="Z2">
        <v>11</v>
      </c>
      <c r="AA2">
        <v>7</v>
      </c>
      <c r="AB2">
        <v>11</v>
      </c>
      <c r="AC2">
        <v>7</v>
      </c>
      <c r="AD2">
        <v>11</v>
      </c>
      <c r="AE2">
        <v>2</v>
      </c>
    </row>
    <row r="5" spans="1:31" x14ac:dyDescent="0.2">
      <c r="B5">
        <v>7</v>
      </c>
      <c r="C5">
        <v>6</v>
      </c>
      <c r="D5">
        <v>7</v>
      </c>
      <c r="E5">
        <v>6</v>
      </c>
      <c r="F5">
        <v>13</v>
      </c>
      <c r="G5">
        <v>20</v>
      </c>
      <c r="H5">
        <v>5</v>
      </c>
      <c r="I5">
        <v>16</v>
      </c>
      <c r="J5">
        <v>5</v>
      </c>
      <c r="K5">
        <v>4</v>
      </c>
      <c r="L5">
        <v>20</v>
      </c>
      <c r="M5">
        <v>13</v>
      </c>
      <c r="N5">
        <v>20</v>
      </c>
      <c r="O5">
        <v>5</v>
      </c>
      <c r="P5">
        <v>4</v>
      </c>
      <c r="Q5">
        <v>20</v>
      </c>
      <c r="R5">
        <v>13</v>
      </c>
      <c r="S5">
        <v>20</v>
      </c>
      <c r="T5">
        <v>4</v>
      </c>
      <c r="U5">
        <v>5</v>
      </c>
      <c r="V5">
        <v>16</v>
      </c>
      <c r="W5">
        <v>13</v>
      </c>
      <c r="X5">
        <v>20</v>
      </c>
      <c r="Y5">
        <v>4</v>
      </c>
      <c r="Z5">
        <v>5</v>
      </c>
      <c r="AA5">
        <v>7</v>
      </c>
      <c r="AB5">
        <v>6</v>
      </c>
      <c r="AC5">
        <v>7</v>
      </c>
      <c r="AD5">
        <v>5</v>
      </c>
      <c r="AE5">
        <v>4</v>
      </c>
    </row>
    <row r="10" spans="1:31" x14ac:dyDescent="0.2">
      <c r="A10" t="s">
        <v>0</v>
      </c>
      <c r="B10" s="1">
        <f>AVERAGE(B2:G2)</f>
        <v>8.1666666666666661</v>
      </c>
    </row>
    <row r="11" spans="1:31" x14ac:dyDescent="0.2">
      <c r="A11" t="s">
        <v>1</v>
      </c>
      <c r="B11" s="1">
        <f>AVERAGE(Q2:AE2)</f>
        <v>6.8</v>
      </c>
    </row>
    <row r="12" spans="1:31" x14ac:dyDescent="0.2">
      <c r="A12" t="s">
        <v>2</v>
      </c>
      <c r="B12">
        <f>VAR(B2:G2)</f>
        <v>12.966666666666663</v>
      </c>
    </row>
    <row r="13" spans="1:31" x14ac:dyDescent="0.2">
      <c r="A13" t="s">
        <v>3</v>
      </c>
      <c r="B13">
        <f>VAR(Q2:AE2)</f>
        <v>13.885714285714284</v>
      </c>
    </row>
    <row r="14" spans="1:31" x14ac:dyDescent="0.2">
      <c r="A14" t="s">
        <v>4</v>
      </c>
      <c r="B14">
        <f>(B10-B11)/SQRT(B12+B13)</f>
        <v>0.26373708518796934</v>
      </c>
    </row>
    <row r="16" spans="1:31" x14ac:dyDescent="0.2">
      <c r="A16" t="s">
        <v>0</v>
      </c>
      <c r="B16" s="1">
        <f>AVERAGE(B5:G5)</f>
        <v>9.8333333333333339</v>
      </c>
    </row>
    <row r="17" spans="1:2" x14ac:dyDescent="0.2">
      <c r="A17" t="s">
        <v>1</v>
      </c>
      <c r="B17" s="1">
        <f>AVERAGE(Q5:AE5)</f>
        <v>9.9333333333333336</v>
      </c>
    </row>
    <row r="18" spans="1:2" x14ac:dyDescent="0.2">
      <c r="A18" t="s">
        <v>2</v>
      </c>
      <c r="B18">
        <f>VAR(B5:G5)</f>
        <v>31.766666666666673</v>
      </c>
    </row>
    <row r="19" spans="1:2" x14ac:dyDescent="0.2">
      <c r="A19" t="s">
        <v>3</v>
      </c>
      <c r="B19">
        <f>VAR(Q5:AE5)</f>
        <v>40.780952380952385</v>
      </c>
    </row>
    <row r="20" spans="1:2" x14ac:dyDescent="0.2">
      <c r="A20" t="s">
        <v>4</v>
      </c>
      <c r="B20">
        <f>(B16-B17)/SQRT(B18+B19)</f>
        <v>-1.1740549341974086E-2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2019-02-27T11:00:08Z</dcterms:created>
  <dcterms:modified xsi:type="dcterms:W3CDTF">2019-02-27T11:14:23Z</dcterms:modified>
</cp:coreProperties>
</file>