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ele/Z.WORK/TEACHING/COMP324/2022/MATERIAL/"/>
    </mc:Choice>
  </mc:AlternateContent>
  <xr:revisionPtr revIDLastSave="0" documentId="13_ncr:1_{12BDD3A3-D9F7-3E45-BA31-7C3E0E1705B2}" xr6:coauthVersionLast="47" xr6:coauthVersionMax="47" xr10:uidLastSave="{00000000-0000-0000-0000-000000000000}"/>
  <bookViews>
    <workbookView xWindow="35060" yWindow="4040" windowWidth="26380" windowHeight="160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B8" i="2"/>
  <c r="B7" i="2"/>
  <c r="B6" i="2"/>
  <c r="B5" i="2"/>
  <c r="B4" i="2"/>
  <c r="B3" i="2"/>
  <c r="B2" i="2"/>
  <c r="V5" i="1" l="1"/>
  <c r="V4" i="1"/>
  <c r="V3" i="1"/>
  <c r="V2" i="1"/>
  <c r="T5" i="1"/>
  <c r="T4" i="1"/>
  <c r="T3" i="1"/>
  <c r="T2" i="1"/>
  <c r="R5" i="1"/>
  <c r="R4" i="1"/>
  <c r="R3" i="1"/>
  <c r="R2" i="1"/>
  <c r="P5" i="1"/>
  <c r="P4" i="1"/>
  <c r="P3" i="1"/>
  <c r="P2" i="1"/>
  <c r="N5" i="1"/>
  <c r="N4" i="1"/>
  <c r="N3" i="1"/>
  <c r="N2" i="1"/>
  <c r="L5" i="1"/>
  <c r="L4" i="1"/>
  <c r="L3" i="1"/>
  <c r="L2" i="1"/>
  <c r="J5" i="1"/>
  <c r="J4" i="1"/>
  <c r="J3" i="1"/>
  <c r="J2" i="1"/>
  <c r="H3" i="1"/>
  <c r="H2" i="1"/>
  <c r="H6" i="1"/>
  <c r="H5" i="1"/>
  <c r="H4" i="1"/>
  <c r="F5" i="1"/>
  <c r="F4" i="1"/>
  <c r="F3" i="1"/>
  <c r="F2" i="1"/>
  <c r="A5" i="1"/>
  <c r="A6" i="1"/>
  <c r="V6" i="1" s="1"/>
  <c r="A7" i="1"/>
  <c r="H7" i="1" s="1"/>
  <c r="D6" i="1"/>
  <c r="D5" i="1"/>
  <c r="D4" i="1"/>
  <c r="D3" i="1"/>
  <c r="D2" i="1"/>
  <c r="B7" i="1"/>
  <c r="B6" i="1"/>
  <c r="B5" i="1"/>
  <c r="B4" i="1"/>
  <c r="B3" i="1"/>
  <c r="B2" i="1"/>
  <c r="A4" i="1"/>
  <c r="A3" i="1"/>
  <c r="L6" i="1" l="1"/>
  <c r="P6" i="1"/>
  <c r="T6" i="1"/>
  <c r="A8" i="1"/>
  <c r="F6" i="1"/>
  <c r="J6" i="1"/>
  <c r="L7" i="1"/>
  <c r="N6" i="1"/>
  <c r="P7" i="1"/>
  <c r="R6" i="1"/>
  <c r="T7" i="1"/>
  <c r="F7" i="1"/>
  <c r="J7" i="1"/>
  <c r="N7" i="1"/>
  <c r="R7" i="1"/>
  <c r="V7" i="1"/>
  <c r="D7" i="1"/>
  <c r="V8" i="1" l="1"/>
  <c r="R8" i="1"/>
  <c r="N8" i="1"/>
  <c r="J8" i="1"/>
  <c r="F8" i="1"/>
  <c r="B8" i="1"/>
  <c r="T8" i="1"/>
  <c r="P8" i="1"/>
  <c r="L8" i="1"/>
  <c r="H8" i="1"/>
  <c r="A9" i="1"/>
  <c r="D8" i="1"/>
  <c r="T9" i="1" l="1"/>
  <c r="P9" i="1"/>
  <c r="L9" i="1"/>
  <c r="A10" i="1"/>
  <c r="H9" i="1"/>
  <c r="D9" i="1"/>
  <c r="V9" i="1"/>
  <c r="R9" i="1"/>
  <c r="N9" i="1"/>
  <c r="J9" i="1"/>
  <c r="F9" i="1"/>
  <c r="B9" i="1"/>
  <c r="H10" i="1" l="1"/>
  <c r="A11" i="1"/>
  <c r="D10" i="1"/>
  <c r="V10" i="1"/>
  <c r="R10" i="1"/>
  <c r="N10" i="1"/>
  <c r="J10" i="1"/>
  <c r="F10" i="1"/>
  <c r="B10" i="1"/>
  <c r="T10" i="1"/>
  <c r="P10" i="1"/>
  <c r="L10" i="1"/>
  <c r="H11" i="1" l="1"/>
  <c r="D11" i="1"/>
  <c r="V11" i="1"/>
  <c r="R11" i="1"/>
  <c r="N11" i="1"/>
  <c r="J11" i="1"/>
  <c r="F11" i="1"/>
  <c r="B11" i="1"/>
  <c r="T11" i="1"/>
  <c r="P11" i="1"/>
  <c r="L11" i="1"/>
  <c r="A12" i="1"/>
  <c r="V12" i="1" l="1"/>
  <c r="R12" i="1"/>
  <c r="N12" i="1"/>
  <c r="J12" i="1"/>
  <c r="F12" i="1"/>
  <c r="B12" i="1"/>
  <c r="T12" i="1"/>
  <c r="P12" i="1"/>
  <c r="L12" i="1"/>
  <c r="H12" i="1"/>
  <c r="A13" i="1"/>
  <c r="D12" i="1"/>
  <c r="T13" i="1" l="1"/>
  <c r="P13" i="1"/>
  <c r="L13" i="1"/>
  <c r="A14" i="1"/>
  <c r="H13" i="1"/>
  <c r="D13" i="1"/>
  <c r="V13" i="1"/>
  <c r="R13" i="1"/>
  <c r="N13" i="1"/>
  <c r="J13" i="1"/>
  <c r="F13" i="1"/>
  <c r="B13" i="1"/>
  <c r="H14" i="1" l="1"/>
  <c r="A15" i="1"/>
  <c r="D14" i="1"/>
  <c r="V14" i="1"/>
  <c r="R14" i="1"/>
  <c r="N14" i="1"/>
  <c r="J14" i="1"/>
  <c r="F14" i="1"/>
  <c r="B14" i="1"/>
  <c r="T14" i="1"/>
  <c r="P14" i="1"/>
  <c r="L14" i="1"/>
  <c r="H15" i="1" l="1"/>
  <c r="D15" i="1"/>
  <c r="V15" i="1"/>
  <c r="R15" i="1"/>
  <c r="N15" i="1"/>
  <c r="J15" i="1"/>
  <c r="F15" i="1"/>
  <c r="B15" i="1"/>
  <c r="T15" i="1"/>
  <c r="P15" i="1"/>
  <c r="L15" i="1"/>
  <c r="A16" i="1"/>
  <c r="V16" i="1" l="1"/>
  <c r="R16" i="1"/>
  <c r="N16" i="1"/>
  <c r="J16" i="1"/>
  <c r="F16" i="1"/>
  <c r="B16" i="1"/>
  <c r="T16" i="1"/>
  <c r="P16" i="1"/>
  <c r="L16" i="1"/>
  <c r="H16" i="1"/>
  <c r="A17" i="1"/>
  <c r="D16" i="1"/>
  <c r="T17" i="1" l="1"/>
  <c r="P17" i="1"/>
  <c r="L17" i="1"/>
  <c r="A18" i="1"/>
  <c r="H17" i="1"/>
  <c r="D17" i="1"/>
  <c r="R17" i="1"/>
  <c r="N17" i="1"/>
  <c r="J17" i="1"/>
  <c r="F17" i="1"/>
  <c r="B17" i="1"/>
  <c r="H18" i="1" l="1"/>
  <c r="A19" i="1"/>
  <c r="D18" i="1"/>
  <c r="R18" i="1"/>
  <c r="N18" i="1"/>
  <c r="J18" i="1"/>
  <c r="F18" i="1"/>
  <c r="B18" i="1"/>
  <c r="T18" i="1"/>
  <c r="P18" i="1"/>
  <c r="L18" i="1"/>
  <c r="H19" i="1" l="1"/>
  <c r="D19" i="1"/>
  <c r="R19" i="1"/>
  <c r="N19" i="1"/>
  <c r="J19" i="1"/>
  <c r="F19" i="1"/>
  <c r="B19" i="1"/>
  <c r="P19" i="1"/>
  <c r="L19" i="1"/>
  <c r="A20" i="1"/>
  <c r="R20" i="1" l="1"/>
  <c r="N20" i="1"/>
  <c r="J20" i="1"/>
  <c r="F20" i="1"/>
  <c r="B20" i="1"/>
  <c r="P20" i="1"/>
  <c r="L20" i="1"/>
  <c r="H20" i="1"/>
  <c r="A21" i="1"/>
  <c r="D20" i="1"/>
  <c r="P21" i="1" l="1"/>
  <c r="L21" i="1"/>
  <c r="F21" i="1"/>
  <c r="A22" i="1"/>
  <c r="H21" i="1"/>
  <c r="D21" i="1"/>
  <c r="N21" i="1"/>
  <c r="J21" i="1"/>
  <c r="B21" i="1"/>
  <c r="H22" i="1" l="1"/>
  <c r="A23" i="1"/>
  <c r="D22" i="1"/>
  <c r="N22" i="1"/>
  <c r="J22" i="1"/>
  <c r="B22" i="1"/>
  <c r="P22" i="1"/>
  <c r="L22" i="1"/>
  <c r="F22" i="1"/>
  <c r="H23" i="1" l="1"/>
  <c r="D23" i="1"/>
  <c r="N23" i="1"/>
  <c r="J23" i="1"/>
  <c r="B23" i="1"/>
  <c r="L23" i="1"/>
  <c r="F23" i="1"/>
  <c r="A24" i="1"/>
  <c r="N24" i="1" l="1"/>
  <c r="J24" i="1"/>
  <c r="B24" i="1"/>
  <c r="L24" i="1"/>
  <c r="F24" i="1"/>
  <c r="H24" i="1"/>
  <c r="A25" i="1"/>
  <c r="D24" i="1"/>
  <c r="L25" i="1" l="1"/>
  <c r="F25" i="1"/>
  <c r="A26" i="1"/>
  <c r="H25" i="1"/>
  <c r="D25" i="1"/>
  <c r="J25" i="1"/>
  <c r="B25" i="1"/>
  <c r="H26" i="1" l="1"/>
  <c r="A27" i="1"/>
  <c r="D26" i="1"/>
  <c r="J26" i="1"/>
  <c r="B26" i="1"/>
  <c r="L26" i="1"/>
  <c r="F26" i="1"/>
  <c r="H27" i="1" l="1"/>
  <c r="D27" i="1"/>
  <c r="J27" i="1"/>
  <c r="B27" i="1"/>
  <c r="F27" i="1"/>
  <c r="A28" i="1"/>
  <c r="J28" i="1" l="1"/>
  <c r="B28" i="1"/>
  <c r="F28" i="1"/>
  <c r="H28" i="1"/>
  <c r="A29" i="1"/>
  <c r="D28" i="1"/>
  <c r="F29" i="1" l="1"/>
  <c r="A30" i="1"/>
  <c r="H29" i="1"/>
  <c r="D29" i="1"/>
  <c r="B29" i="1"/>
  <c r="H30" i="1" l="1"/>
  <c r="A31" i="1"/>
  <c r="D30" i="1"/>
  <c r="B30" i="1"/>
  <c r="F30" i="1"/>
  <c r="D31" i="1" l="1"/>
  <c r="B31" i="1"/>
  <c r="F31" i="1"/>
  <c r="A32" i="1"/>
  <c r="B32" i="1" l="1"/>
  <c r="F32" i="1"/>
  <c r="A33" i="1"/>
  <c r="D32" i="1"/>
  <c r="A34" i="1" l="1"/>
  <c r="D33" i="1"/>
  <c r="B33" i="1"/>
  <c r="D34" i="1" l="1"/>
  <c r="A35" i="1"/>
  <c r="B34" i="1"/>
  <c r="B35" i="1" l="1"/>
  <c r="A36" i="1"/>
  <c r="B36" i="1" s="1"/>
</calcChain>
</file>

<file path=xl/sharedStrings.xml><?xml version="1.0" encoding="utf-8"?>
<sst xmlns="http://schemas.openxmlformats.org/spreadsheetml/2006/main" count="39" uniqueCount="21">
  <si>
    <t>Balls</t>
  </si>
  <si>
    <t>Pair ball 2.1</t>
  </si>
  <si>
    <t>Pair ball 1.3</t>
  </si>
  <si>
    <t>Pair ball 1.2</t>
  </si>
  <si>
    <t>Pair ball 1.1</t>
  </si>
  <si>
    <t>Pair ball 2.2</t>
  </si>
  <si>
    <t>Pair ball 2.3</t>
  </si>
  <si>
    <t>Pair ball 3.1</t>
  </si>
  <si>
    <t>Pair ball 3.2</t>
  </si>
  <si>
    <t>Pair ball 3.3</t>
  </si>
  <si>
    <t>Pair ball 4.1</t>
  </si>
  <si>
    <t>Pair ball 4.2</t>
  </si>
  <si>
    <t>A.2</t>
  </si>
  <si>
    <t>A.3</t>
  </si>
  <si>
    <t>B.1</t>
  </si>
  <si>
    <t>B.2</t>
  </si>
  <si>
    <t>C.1</t>
  </si>
  <si>
    <t>C.2</t>
  </si>
  <si>
    <t>D</t>
  </si>
  <si>
    <t>A smaller example: A of degree 3, B and C of degree 2, and D with a single point (degree 1)</t>
  </si>
  <si>
    <t>Final edge (B.1,D)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</si>
</sst>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4" fillId="0" borderId="0" xfId="0" applyFont="1"/>
    <xf numFmtId="164" fontId="4" fillId="0" borderId="0" xfId="0" applyNumberFormat="1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opLeftCell="A26" workbookViewId="0">
      <selection activeCell="B2" sqref="B2"/>
    </sheetView>
  </sheetViews>
  <sheetFormatPr baseColWidth="10" defaultRowHeight="16" x14ac:dyDescent="0.2"/>
  <sheetData>
    <row r="1" spans="1:23" x14ac:dyDescent="0.2">
      <c r="B1" t="s">
        <v>4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t="s">
        <v>1</v>
      </c>
      <c r="I1" t="s">
        <v>0</v>
      </c>
      <c r="J1" s="4" t="s">
        <v>5</v>
      </c>
      <c r="K1" t="s">
        <v>0</v>
      </c>
      <c r="L1" t="s">
        <v>6</v>
      </c>
      <c r="M1" t="s">
        <v>0</v>
      </c>
      <c r="N1" t="s">
        <v>7</v>
      </c>
      <c r="O1" t="s">
        <v>0</v>
      </c>
      <c r="P1" s="4" t="s">
        <v>8</v>
      </c>
      <c r="Q1" t="s">
        <v>0</v>
      </c>
      <c r="R1" t="s">
        <v>9</v>
      </c>
      <c r="S1" t="s">
        <v>0</v>
      </c>
      <c r="T1" t="s">
        <v>10</v>
      </c>
      <c r="U1" t="s">
        <v>0</v>
      </c>
      <c r="V1" s="4" t="s">
        <v>11</v>
      </c>
      <c r="W1" t="s">
        <v>0</v>
      </c>
    </row>
    <row r="2" spans="1:23" x14ac:dyDescent="0.2">
      <c r="A2">
        <v>1</v>
      </c>
      <c r="B2" s="1">
        <f>A2/35</f>
        <v>2.8571428571428571E-2</v>
      </c>
      <c r="D2" s="1">
        <f>A2/33</f>
        <v>3.0303030303030304E-2</v>
      </c>
      <c r="E2">
        <v>1.3</v>
      </c>
      <c r="F2" s="1">
        <f>A2/31</f>
        <v>3.2258064516129031E-2</v>
      </c>
      <c r="G2">
        <v>2</v>
      </c>
      <c r="H2" s="1">
        <f>A2/29</f>
        <v>3.4482758620689655E-2</v>
      </c>
      <c r="I2">
        <v>2.2000000000000002</v>
      </c>
      <c r="J2" s="1">
        <f>A2/27</f>
        <v>3.7037037037037035E-2</v>
      </c>
      <c r="K2">
        <v>2.2999999999999998</v>
      </c>
      <c r="L2" s="1">
        <f>A2/25</f>
        <v>0.04</v>
      </c>
      <c r="M2">
        <v>3</v>
      </c>
      <c r="N2" s="1">
        <f>A2/23</f>
        <v>4.3478260869565216E-2</v>
      </c>
      <c r="O2">
        <v>3.2</v>
      </c>
      <c r="P2" s="1">
        <f>A2/21</f>
        <v>4.7619047619047616E-2</v>
      </c>
      <c r="Q2">
        <v>3.3</v>
      </c>
      <c r="R2" s="5">
        <f>A2/19</f>
        <v>5.2631578947368418E-2</v>
      </c>
      <c r="S2">
        <v>4</v>
      </c>
      <c r="T2" s="5">
        <f>$A2/17</f>
        <v>5.8823529411764705E-2</v>
      </c>
      <c r="U2">
        <v>4.2</v>
      </c>
      <c r="V2" s="5">
        <f>$A2/15</f>
        <v>6.6666666666666666E-2</v>
      </c>
      <c r="W2">
        <v>5.0999999999999996</v>
      </c>
    </row>
    <row r="3" spans="1:23" x14ac:dyDescent="0.2">
      <c r="A3">
        <f>A2+1</f>
        <v>2</v>
      </c>
      <c r="B3" s="1">
        <f t="shared" ref="B3:B36" si="0">A3/35</f>
        <v>5.7142857142857141E-2</v>
      </c>
      <c r="D3" s="1">
        <f t="shared" ref="D3:D34" si="1">A3/33</f>
        <v>6.0606060606060608E-2</v>
      </c>
      <c r="E3">
        <v>2</v>
      </c>
      <c r="F3" s="1">
        <f t="shared" ref="F3:F32" si="2">A3/31</f>
        <v>6.4516129032258063E-2</v>
      </c>
      <c r="H3" s="1">
        <f t="shared" ref="H3:H30" si="3">A3/29</f>
        <v>6.8965517241379309E-2</v>
      </c>
      <c r="I3">
        <v>2.2999999999999998</v>
      </c>
      <c r="J3" s="1">
        <f t="shared" ref="J3:J28" si="4">A3/27</f>
        <v>7.407407407407407E-2</v>
      </c>
      <c r="K3">
        <v>3</v>
      </c>
      <c r="L3" s="1">
        <f t="shared" ref="L3:L26" si="5">A3/25</f>
        <v>0.08</v>
      </c>
      <c r="N3" s="1">
        <f t="shared" ref="N3:N24" si="6">A3/23</f>
        <v>8.6956521739130432E-2</v>
      </c>
      <c r="O3">
        <v>3.3</v>
      </c>
      <c r="P3" s="1">
        <f t="shared" ref="P3:P22" si="7">A3/21</f>
        <v>9.5238095238095233E-2</v>
      </c>
      <c r="Q3">
        <v>4</v>
      </c>
      <c r="R3" s="5">
        <f t="shared" ref="R3:R20" si="8">A3/19</f>
        <v>0.10526315789473684</v>
      </c>
      <c r="T3" s="5">
        <f>$A3/17</f>
        <v>0.11764705882352941</v>
      </c>
      <c r="U3" s="2">
        <v>4.3</v>
      </c>
      <c r="V3" s="5">
        <f t="shared" ref="V3:V16" si="9">$A3/15</f>
        <v>0.13333333333333333</v>
      </c>
      <c r="W3">
        <v>5.3</v>
      </c>
    </row>
    <row r="4" spans="1:23" x14ac:dyDescent="0.2">
      <c r="A4">
        <f>A3+1</f>
        <v>3</v>
      </c>
      <c r="B4" s="1">
        <f t="shared" si="0"/>
        <v>8.5714285714285715E-2</v>
      </c>
      <c r="C4">
        <v>2</v>
      </c>
      <c r="D4" s="1">
        <f t="shared" si="1"/>
        <v>9.0909090909090912E-2</v>
      </c>
      <c r="F4" s="1">
        <f t="shared" si="2"/>
        <v>9.6774193548387094E-2</v>
      </c>
      <c r="H4" s="1">
        <f t="shared" si="3"/>
        <v>0.10344827586206896</v>
      </c>
      <c r="I4">
        <v>3</v>
      </c>
      <c r="J4" s="1">
        <f t="shared" si="4"/>
        <v>0.1111111111111111</v>
      </c>
      <c r="L4" s="1">
        <f t="shared" si="5"/>
        <v>0.12</v>
      </c>
      <c r="N4" s="1">
        <f t="shared" si="6"/>
        <v>0.13043478260869565</v>
      </c>
      <c r="O4">
        <v>4</v>
      </c>
      <c r="P4" s="1">
        <f t="shared" si="7"/>
        <v>0.14285714285714285</v>
      </c>
      <c r="R4" s="5">
        <f t="shared" si="8"/>
        <v>0.15789473684210525</v>
      </c>
      <c r="T4" s="5">
        <f t="shared" ref="T4:T18" si="10">$A4/17</f>
        <v>0.17647058823529413</v>
      </c>
      <c r="U4">
        <v>5.0999999999999996</v>
      </c>
      <c r="V4" s="5">
        <f t="shared" si="9"/>
        <v>0.2</v>
      </c>
      <c r="W4">
        <v>6</v>
      </c>
    </row>
    <row r="5" spans="1:23" x14ac:dyDescent="0.2">
      <c r="A5">
        <f t="shared" ref="A5:A36" si="11">A4+1</f>
        <v>4</v>
      </c>
      <c r="B5" s="1">
        <f t="shared" si="0"/>
        <v>0.11428571428571428</v>
      </c>
      <c r="D5" s="1">
        <f t="shared" si="1"/>
        <v>0.12121212121212122</v>
      </c>
      <c r="F5" s="1">
        <f t="shared" si="2"/>
        <v>0.12903225806451613</v>
      </c>
      <c r="G5">
        <v>3</v>
      </c>
      <c r="H5" s="1">
        <f t="shared" si="3"/>
        <v>0.13793103448275862</v>
      </c>
      <c r="J5" s="1">
        <f t="shared" si="4"/>
        <v>0.14814814814814814</v>
      </c>
      <c r="L5" s="1">
        <f t="shared" si="5"/>
        <v>0.16</v>
      </c>
      <c r="M5">
        <v>4</v>
      </c>
      <c r="N5" s="1">
        <f t="shared" si="6"/>
        <v>0.17391304347826086</v>
      </c>
      <c r="P5" s="1">
        <f t="shared" si="7"/>
        <v>0.19047619047619047</v>
      </c>
      <c r="R5" s="5">
        <f t="shared" si="8"/>
        <v>0.21052631578947367</v>
      </c>
      <c r="S5">
        <v>5.0999999999999996</v>
      </c>
      <c r="T5" s="5">
        <f t="shared" si="10"/>
        <v>0.23529411764705882</v>
      </c>
      <c r="U5">
        <v>5.3</v>
      </c>
      <c r="V5" s="5">
        <f t="shared" si="9"/>
        <v>0.26666666666666666</v>
      </c>
    </row>
    <row r="6" spans="1:23" x14ac:dyDescent="0.2">
      <c r="A6">
        <f t="shared" si="11"/>
        <v>5</v>
      </c>
      <c r="B6" s="1">
        <f t="shared" si="0"/>
        <v>0.14285714285714285</v>
      </c>
      <c r="D6" s="1">
        <f t="shared" si="1"/>
        <v>0.15151515151515152</v>
      </c>
      <c r="E6">
        <v>3</v>
      </c>
      <c r="F6" s="1">
        <f t="shared" si="2"/>
        <v>0.16129032258064516</v>
      </c>
      <c r="H6" s="1">
        <f t="shared" si="3"/>
        <v>0.17241379310344829</v>
      </c>
      <c r="J6" s="1">
        <f t="shared" si="4"/>
        <v>0.18518518518518517</v>
      </c>
      <c r="K6">
        <v>4</v>
      </c>
      <c r="L6" s="1">
        <f t="shared" si="5"/>
        <v>0.2</v>
      </c>
      <c r="N6" s="1">
        <f t="shared" si="6"/>
        <v>0.21739130434782608</v>
      </c>
      <c r="P6" s="1">
        <f t="shared" si="7"/>
        <v>0.23809523809523808</v>
      </c>
      <c r="Q6">
        <v>5.0999999999999996</v>
      </c>
      <c r="R6" s="5">
        <f t="shared" si="8"/>
        <v>0.26315789473684209</v>
      </c>
      <c r="S6">
        <v>5.3</v>
      </c>
      <c r="T6" s="5">
        <f t="shared" si="10"/>
        <v>0.29411764705882354</v>
      </c>
      <c r="U6">
        <v>6</v>
      </c>
      <c r="V6" s="5">
        <f t="shared" si="9"/>
        <v>0.33333333333333331</v>
      </c>
    </row>
    <row r="7" spans="1:23" x14ac:dyDescent="0.2">
      <c r="A7">
        <f t="shared" si="11"/>
        <v>6</v>
      </c>
      <c r="B7" s="1">
        <f t="shared" si="0"/>
        <v>0.17142857142857143</v>
      </c>
      <c r="C7">
        <v>3</v>
      </c>
      <c r="D7" s="1">
        <f t="shared" si="1"/>
        <v>0.18181818181818182</v>
      </c>
      <c r="F7" s="1">
        <f t="shared" si="2"/>
        <v>0.19354838709677419</v>
      </c>
      <c r="H7" s="1">
        <f t="shared" si="3"/>
        <v>0.20689655172413793</v>
      </c>
      <c r="I7">
        <v>4</v>
      </c>
      <c r="J7" s="1">
        <f t="shared" si="4"/>
        <v>0.22222222222222221</v>
      </c>
      <c r="L7" s="1">
        <f t="shared" si="5"/>
        <v>0.24</v>
      </c>
      <c r="N7" s="1">
        <f t="shared" si="6"/>
        <v>0.2608695652173913</v>
      </c>
      <c r="O7">
        <v>5</v>
      </c>
      <c r="P7" s="1">
        <f t="shared" si="7"/>
        <v>0.2857142857142857</v>
      </c>
      <c r="Q7">
        <v>5.3</v>
      </c>
      <c r="R7" s="5">
        <f t="shared" si="8"/>
        <v>0.31578947368421051</v>
      </c>
      <c r="S7">
        <v>6</v>
      </c>
      <c r="T7" s="5">
        <f t="shared" si="10"/>
        <v>0.35294117647058826</v>
      </c>
      <c r="V7" s="5">
        <f t="shared" si="9"/>
        <v>0.4</v>
      </c>
      <c r="W7">
        <v>7.3</v>
      </c>
    </row>
    <row r="8" spans="1:23" x14ac:dyDescent="0.2">
      <c r="A8">
        <f t="shared" si="11"/>
        <v>7</v>
      </c>
      <c r="B8" s="1">
        <f t="shared" si="0"/>
        <v>0.2</v>
      </c>
      <c r="D8" s="1">
        <f t="shared" si="1"/>
        <v>0.21212121212121213</v>
      </c>
      <c r="F8" s="1">
        <f t="shared" si="2"/>
        <v>0.22580645161290322</v>
      </c>
      <c r="G8">
        <v>4</v>
      </c>
      <c r="H8" s="1">
        <f t="shared" si="3"/>
        <v>0.2413793103448276</v>
      </c>
      <c r="J8" s="1">
        <f t="shared" si="4"/>
        <v>0.25925925925925924</v>
      </c>
      <c r="L8" s="1">
        <f t="shared" si="5"/>
        <v>0.28000000000000003</v>
      </c>
      <c r="M8">
        <v>5</v>
      </c>
      <c r="N8" s="1">
        <f t="shared" si="6"/>
        <v>0.30434782608695654</v>
      </c>
      <c r="O8" s="2">
        <v>5.2</v>
      </c>
      <c r="P8" s="1">
        <f t="shared" si="7"/>
        <v>0.33333333333333331</v>
      </c>
      <c r="Q8">
        <v>6</v>
      </c>
      <c r="R8" s="5">
        <f t="shared" si="8"/>
        <v>0.36842105263157893</v>
      </c>
      <c r="T8" s="5">
        <f t="shared" si="10"/>
        <v>0.41176470588235292</v>
      </c>
      <c r="V8" s="5">
        <f t="shared" si="9"/>
        <v>0.46666666666666667</v>
      </c>
      <c r="W8">
        <v>8.1</v>
      </c>
    </row>
    <row r="9" spans="1:23" x14ac:dyDescent="0.2">
      <c r="A9">
        <f t="shared" si="11"/>
        <v>8</v>
      </c>
      <c r="B9" s="1">
        <f t="shared" si="0"/>
        <v>0.22857142857142856</v>
      </c>
      <c r="D9" s="1">
        <f t="shared" si="1"/>
        <v>0.24242424242424243</v>
      </c>
      <c r="E9">
        <v>4</v>
      </c>
      <c r="F9" s="1">
        <f t="shared" si="2"/>
        <v>0.25806451612903225</v>
      </c>
      <c r="H9" s="1">
        <f t="shared" si="3"/>
        <v>0.27586206896551724</v>
      </c>
      <c r="J9" s="1">
        <f t="shared" si="4"/>
        <v>0.29629629629629628</v>
      </c>
      <c r="K9">
        <v>5</v>
      </c>
      <c r="L9" s="1">
        <f t="shared" si="5"/>
        <v>0.32</v>
      </c>
      <c r="N9" s="1">
        <f t="shared" si="6"/>
        <v>0.34782608695652173</v>
      </c>
      <c r="P9" s="1">
        <f t="shared" si="7"/>
        <v>0.38095238095238093</v>
      </c>
      <c r="R9" s="5">
        <f t="shared" si="8"/>
        <v>0.42105263157894735</v>
      </c>
      <c r="T9" s="5">
        <f t="shared" si="10"/>
        <v>0.47058823529411764</v>
      </c>
      <c r="U9">
        <v>7.3</v>
      </c>
      <c r="V9" s="5">
        <f t="shared" si="9"/>
        <v>0.53333333333333333</v>
      </c>
      <c r="W9" s="3">
        <v>8.3000000000000007</v>
      </c>
    </row>
    <row r="10" spans="1:23" x14ac:dyDescent="0.2">
      <c r="A10">
        <f t="shared" si="11"/>
        <v>9</v>
      </c>
      <c r="B10" s="1">
        <f t="shared" si="0"/>
        <v>0.25714285714285712</v>
      </c>
      <c r="C10">
        <v>4</v>
      </c>
      <c r="D10" s="1">
        <f t="shared" si="1"/>
        <v>0.27272727272727271</v>
      </c>
      <c r="F10" s="1">
        <f t="shared" si="2"/>
        <v>0.29032258064516131</v>
      </c>
      <c r="H10" s="1">
        <f t="shared" si="3"/>
        <v>0.31034482758620691</v>
      </c>
      <c r="I10">
        <v>5</v>
      </c>
      <c r="J10" s="1">
        <f t="shared" si="4"/>
        <v>0.33333333333333331</v>
      </c>
      <c r="L10" s="1">
        <f t="shared" si="5"/>
        <v>0.36</v>
      </c>
      <c r="N10" s="1">
        <f t="shared" si="6"/>
        <v>0.39130434782608697</v>
      </c>
      <c r="O10">
        <v>6</v>
      </c>
      <c r="P10" s="1">
        <f t="shared" si="7"/>
        <v>0.42857142857142855</v>
      </c>
      <c r="R10" s="5">
        <f t="shared" si="8"/>
        <v>0.47368421052631576</v>
      </c>
      <c r="S10">
        <v>7.3</v>
      </c>
      <c r="T10" s="5">
        <f t="shared" si="10"/>
        <v>0.52941176470588236</v>
      </c>
      <c r="U10">
        <v>8.1</v>
      </c>
      <c r="V10" s="5">
        <f t="shared" si="9"/>
        <v>0.6</v>
      </c>
      <c r="W10" s="2">
        <v>9.1</v>
      </c>
    </row>
    <row r="11" spans="1:23" x14ac:dyDescent="0.2">
      <c r="A11">
        <f t="shared" si="11"/>
        <v>10</v>
      </c>
      <c r="B11" s="1">
        <f t="shared" si="0"/>
        <v>0.2857142857142857</v>
      </c>
      <c r="D11" s="1">
        <f t="shared" si="1"/>
        <v>0.30303030303030304</v>
      </c>
      <c r="F11" s="1">
        <f t="shared" si="2"/>
        <v>0.32258064516129031</v>
      </c>
      <c r="G11">
        <v>5</v>
      </c>
      <c r="H11" s="1">
        <f t="shared" si="3"/>
        <v>0.34482758620689657</v>
      </c>
      <c r="J11" s="1">
        <f t="shared" si="4"/>
        <v>0.37037037037037035</v>
      </c>
      <c r="L11" s="1">
        <f t="shared" si="5"/>
        <v>0.4</v>
      </c>
      <c r="M11">
        <v>6</v>
      </c>
      <c r="N11" s="1">
        <f t="shared" si="6"/>
        <v>0.43478260869565216</v>
      </c>
      <c r="P11" s="1">
        <f t="shared" si="7"/>
        <v>0.47619047619047616</v>
      </c>
      <c r="Q11">
        <v>7.3</v>
      </c>
      <c r="R11" s="5">
        <f t="shared" si="8"/>
        <v>0.52631578947368418</v>
      </c>
      <c r="S11">
        <v>8.1</v>
      </c>
      <c r="T11" s="5">
        <f t="shared" si="10"/>
        <v>0.58823529411764708</v>
      </c>
      <c r="U11" s="3">
        <v>8.3000000000000007</v>
      </c>
      <c r="V11" s="5">
        <f t="shared" si="9"/>
        <v>0.66666666666666663</v>
      </c>
      <c r="W11">
        <v>10.1</v>
      </c>
    </row>
    <row r="12" spans="1:23" x14ac:dyDescent="0.2">
      <c r="A12">
        <f t="shared" si="11"/>
        <v>11</v>
      </c>
      <c r="B12" s="1">
        <f t="shared" si="0"/>
        <v>0.31428571428571428</v>
      </c>
      <c r="D12" s="1">
        <f t="shared" si="1"/>
        <v>0.33333333333333331</v>
      </c>
      <c r="E12">
        <v>5</v>
      </c>
      <c r="F12" s="1">
        <f t="shared" si="2"/>
        <v>0.35483870967741937</v>
      </c>
      <c r="H12" s="1">
        <f t="shared" si="3"/>
        <v>0.37931034482758619</v>
      </c>
      <c r="J12" s="1">
        <f t="shared" si="4"/>
        <v>0.40740740740740738</v>
      </c>
      <c r="K12">
        <v>6</v>
      </c>
      <c r="L12" s="1">
        <f t="shared" si="5"/>
        <v>0.44</v>
      </c>
      <c r="N12" s="1">
        <f t="shared" si="6"/>
        <v>0.47826086956521741</v>
      </c>
      <c r="P12" s="1">
        <f t="shared" si="7"/>
        <v>0.52380952380952384</v>
      </c>
      <c r="Q12">
        <v>8.1</v>
      </c>
      <c r="R12" s="5">
        <f t="shared" si="8"/>
        <v>0.57894736842105265</v>
      </c>
      <c r="S12" s="3">
        <v>8.3000000000000007</v>
      </c>
      <c r="T12" s="5">
        <f t="shared" si="10"/>
        <v>0.6470588235294118</v>
      </c>
      <c r="U12">
        <v>9.1</v>
      </c>
      <c r="V12" s="5">
        <f t="shared" si="9"/>
        <v>0.73333333333333328</v>
      </c>
      <c r="W12">
        <v>10.199999999999999</v>
      </c>
    </row>
    <row r="13" spans="1:23" x14ac:dyDescent="0.2">
      <c r="A13">
        <f t="shared" si="11"/>
        <v>12</v>
      </c>
      <c r="B13" s="1">
        <f t="shared" si="0"/>
        <v>0.34285714285714286</v>
      </c>
      <c r="C13">
        <v>5</v>
      </c>
      <c r="D13" s="1">
        <f t="shared" si="1"/>
        <v>0.36363636363636365</v>
      </c>
      <c r="F13" s="1">
        <f t="shared" si="2"/>
        <v>0.38709677419354838</v>
      </c>
      <c r="H13" s="1">
        <f t="shared" si="3"/>
        <v>0.41379310344827586</v>
      </c>
      <c r="I13">
        <v>6</v>
      </c>
      <c r="J13" s="1">
        <f t="shared" si="4"/>
        <v>0.44444444444444442</v>
      </c>
      <c r="L13" s="1">
        <f t="shared" si="5"/>
        <v>0.48</v>
      </c>
      <c r="N13" s="1">
        <f t="shared" si="6"/>
        <v>0.52173913043478259</v>
      </c>
      <c r="O13">
        <v>7.3</v>
      </c>
      <c r="P13" s="1">
        <f t="shared" si="7"/>
        <v>0.5714285714285714</v>
      </c>
      <c r="Q13" s="3">
        <v>8.3000000000000007</v>
      </c>
      <c r="R13" s="5">
        <f t="shared" si="8"/>
        <v>0.63157894736842102</v>
      </c>
      <c r="S13">
        <v>9.1</v>
      </c>
      <c r="T13" s="5">
        <f t="shared" si="10"/>
        <v>0.70588235294117652</v>
      </c>
      <c r="U13">
        <v>10.1</v>
      </c>
      <c r="V13" s="5">
        <f t="shared" si="9"/>
        <v>0.8</v>
      </c>
      <c r="W13">
        <v>11</v>
      </c>
    </row>
    <row r="14" spans="1:23" x14ac:dyDescent="0.2">
      <c r="A14">
        <f t="shared" si="11"/>
        <v>13</v>
      </c>
      <c r="B14" s="1">
        <f t="shared" si="0"/>
        <v>0.37142857142857144</v>
      </c>
      <c r="D14" s="1">
        <f t="shared" si="1"/>
        <v>0.39393939393939392</v>
      </c>
      <c r="F14" s="1">
        <f t="shared" si="2"/>
        <v>0.41935483870967744</v>
      </c>
      <c r="G14">
        <v>6</v>
      </c>
      <c r="H14" s="1">
        <f t="shared" si="3"/>
        <v>0.44827586206896552</v>
      </c>
      <c r="J14" s="1">
        <f t="shared" si="4"/>
        <v>0.48148148148148145</v>
      </c>
      <c r="L14" s="1">
        <f t="shared" si="5"/>
        <v>0.52</v>
      </c>
      <c r="M14" s="2">
        <v>7.1</v>
      </c>
      <c r="N14" s="1">
        <f t="shared" si="6"/>
        <v>0.56521739130434778</v>
      </c>
      <c r="O14">
        <v>8.1</v>
      </c>
      <c r="P14" s="1">
        <f t="shared" si="7"/>
        <v>0.61904761904761907</v>
      </c>
      <c r="Q14">
        <v>9.1</v>
      </c>
      <c r="R14" s="5">
        <f t="shared" si="8"/>
        <v>0.68421052631578949</v>
      </c>
      <c r="S14">
        <v>10.1</v>
      </c>
      <c r="T14" s="5">
        <f t="shared" si="10"/>
        <v>0.76470588235294112</v>
      </c>
      <c r="U14">
        <v>10.199999999999999</v>
      </c>
      <c r="V14" s="5">
        <f t="shared" si="9"/>
        <v>0.8666666666666667</v>
      </c>
    </row>
    <row r="15" spans="1:23" x14ac:dyDescent="0.2">
      <c r="A15">
        <f t="shared" si="11"/>
        <v>14</v>
      </c>
      <c r="B15" s="1">
        <f t="shared" si="0"/>
        <v>0.4</v>
      </c>
      <c r="D15" s="1">
        <f t="shared" si="1"/>
        <v>0.42424242424242425</v>
      </c>
      <c r="E15">
        <v>6</v>
      </c>
      <c r="F15" s="1">
        <f t="shared" si="2"/>
        <v>0.45161290322580644</v>
      </c>
      <c r="H15" s="1">
        <f t="shared" si="3"/>
        <v>0.48275862068965519</v>
      </c>
      <c r="J15" s="1">
        <f t="shared" si="4"/>
        <v>0.51851851851851849</v>
      </c>
      <c r="K15">
        <v>7.1</v>
      </c>
      <c r="L15" s="1">
        <f t="shared" si="5"/>
        <v>0.56000000000000005</v>
      </c>
      <c r="M15">
        <v>7.3</v>
      </c>
      <c r="N15" s="1">
        <f t="shared" si="6"/>
        <v>0.60869565217391308</v>
      </c>
      <c r="O15" s="3">
        <v>8.3000000000000007</v>
      </c>
      <c r="P15" s="1">
        <f t="shared" si="7"/>
        <v>0.66666666666666663</v>
      </c>
      <c r="Q15">
        <v>10</v>
      </c>
      <c r="R15" s="5">
        <f t="shared" si="8"/>
        <v>0.73684210526315785</v>
      </c>
      <c r="S15">
        <v>10.199999999999999</v>
      </c>
      <c r="T15" s="5">
        <f t="shared" si="10"/>
        <v>0.82352941176470584</v>
      </c>
      <c r="U15">
        <v>11</v>
      </c>
      <c r="V15" s="5">
        <f t="shared" si="9"/>
        <v>0.93333333333333335</v>
      </c>
      <c r="W15">
        <v>12.2</v>
      </c>
    </row>
    <row r="16" spans="1:23" x14ac:dyDescent="0.2">
      <c r="A16">
        <f t="shared" si="11"/>
        <v>15</v>
      </c>
      <c r="B16" s="1">
        <f t="shared" si="0"/>
        <v>0.42857142857142855</v>
      </c>
      <c r="C16">
        <v>6</v>
      </c>
      <c r="D16" s="1">
        <f t="shared" si="1"/>
        <v>0.45454545454545453</v>
      </c>
      <c r="F16" s="1">
        <f t="shared" si="2"/>
        <v>0.4838709677419355</v>
      </c>
      <c r="H16" s="1">
        <f t="shared" si="3"/>
        <v>0.51724137931034486</v>
      </c>
      <c r="I16">
        <v>7.1</v>
      </c>
      <c r="J16" s="1">
        <f t="shared" si="4"/>
        <v>0.55555555555555558</v>
      </c>
      <c r="K16">
        <v>7.3</v>
      </c>
      <c r="L16" s="1">
        <f t="shared" si="5"/>
        <v>0.6</v>
      </c>
      <c r="M16">
        <v>8.1</v>
      </c>
      <c r="N16" s="1">
        <f t="shared" si="6"/>
        <v>0.65217391304347827</v>
      </c>
      <c r="O16">
        <v>9.1</v>
      </c>
      <c r="P16" s="1">
        <f t="shared" si="7"/>
        <v>0.7142857142857143</v>
      </c>
      <c r="R16" s="5">
        <f t="shared" si="8"/>
        <v>0.78947368421052633</v>
      </c>
      <c r="S16">
        <v>11</v>
      </c>
      <c r="T16" s="5">
        <f t="shared" si="10"/>
        <v>0.88235294117647056</v>
      </c>
      <c r="V16" s="5">
        <f t="shared" si="9"/>
        <v>1</v>
      </c>
      <c r="W16">
        <v>12.3</v>
      </c>
    </row>
    <row r="17" spans="1:21" x14ac:dyDescent="0.2">
      <c r="A17">
        <f t="shared" si="11"/>
        <v>16</v>
      </c>
      <c r="B17" s="1">
        <f t="shared" si="0"/>
        <v>0.45714285714285713</v>
      </c>
      <c r="D17" s="1">
        <f t="shared" si="1"/>
        <v>0.48484848484848486</v>
      </c>
      <c r="F17" s="1">
        <f t="shared" si="2"/>
        <v>0.5161290322580645</v>
      </c>
      <c r="G17">
        <v>7.1</v>
      </c>
      <c r="H17" s="1">
        <f t="shared" si="3"/>
        <v>0.55172413793103448</v>
      </c>
      <c r="I17">
        <v>7.3</v>
      </c>
      <c r="J17" s="1">
        <f t="shared" si="4"/>
        <v>0.59259259259259256</v>
      </c>
      <c r="K17">
        <v>8.1</v>
      </c>
      <c r="L17" s="1">
        <f t="shared" si="5"/>
        <v>0.64</v>
      </c>
      <c r="M17" s="3">
        <v>8.3000000000000007</v>
      </c>
      <c r="N17" s="1">
        <f t="shared" si="6"/>
        <v>0.69565217391304346</v>
      </c>
      <c r="O17">
        <v>10</v>
      </c>
      <c r="P17" s="1">
        <f t="shared" si="7"/>
        <v>0.76190476190476186</v>
      </c>
      <c r="Q17" s="2">
        <v>10.3</v>
      </c>
      <c r="R17" s="5">
        <f t="shared" si="8"/>
        <v>0.84210526315789469</v>
      </c>
      <c r="T17" s="5">
        <f t="shared" si="10"/>
        <v>0.94117647058823528</v>
      </c>
      <c r="U17">
        <v>12.2</v>
      </c>
    </row>
    <row r="18" spans="1:21" x14ac:dyDescent="0.2">
      <c r="A18">
        <f t="shared" si="11"/>
        <v>17</v>
      </c>
      <c r="B18" s="1">
        <f t="shared" si="0"/>
        <v>0.48571428571428571</v>
      </c>
      <c r="D18" s="1">
        <f t="shared" si="1"/>
        <v>0.51515151515151514</v>
      </c>
      <c r="E18">
        <v>7.1</v>
      </c>
      <c r="F18" s="1">
        <f t="shared" si="2"/>
        <v>0.54838709677419351</v>
      </c>
      <c r="G18">
        <v>7.3</v>
      </c>
      <c r="H18" s="1">
        <f t="shared" si="3"/>
        <v>0.58620689655172409</v>
      </c>
      <c r="I18">
        <v>8.1</v>
      </c>
      <c r="J18" s="1">
        <f t="shared" si="4"/>
        <v>0.62962962962962965</v>
      </c>
      <c r="K18" s="3">
        <v>8.3000000000000007</v>
      </c>
      <c r="L18" s="1">
        <f t="shared" si="5"/>
        <v>0.68</v>
      </c>
      <c r="M18">
        <v>9.1</v>
      </c>
      <c r="N18" s="1">
        <f t="shared" si="6"/>
        <v>0.73913043478260865</v>
      </c>
      <c r="P18" s="1">
        <f t="shared" si="7"/>
        <v>0.80952380952380953</v>
      </c>
      <c r="Q18">
        <v>11</v>
      </c>
      <c r="R18" s="5">
        <f t="shared" si="8"/>
        <v>0.89473684210526316</v>
      </c>
      <c r="S18" s="2">
        <v>11.3</v>
      </c>
      <c r="T18" s="5">
        <f t="shared" si="10"/>
        <v>1</v>
      </c>
      <c r="U18">
        <v>12.3</v>
      </c>
    </row>
    <row r="19" spans="1:21" x14ac:dyDescent="0.2">
      <c r="A19">
        <f t="shared" si="11"/>
        <v>18</v>
      </c>
      <c r="B19" s="1">
        <f t="shared" si="0"/>
        <v>0.51428571428571423</v>
      </c>
      <c r="C19">
        <v>7</v>
      </c>
      <c r="D19" s="1">
        <f t="shared" si="1"/>
        <v>0.54545454545454541</v>
      </c>
      <c r="E19">
        <v>7.3</v>
      </c>
      <c r="F19" s="1">
        <f t="shared" si="2"/>
        <v>0.58064516129032262</v>
      </c>
      <c r="G19">
        <v>8</v>
      </c>
      <c r="H19" s="1">
        <f t="shared" si="3"/>
        <v>0.62068965517241381</v>
      </c>
      <c r="I19" s="3">
        <v>8.3000000000000007</v>
      </c>
      <c r="J19" s="1">
        <f t="shared" si="4"/>
        <v>0.66666666666666663</v>
      </c>
      <c r="K19">
        <v>9.1</v>
      </c>
      <c r="L19" s="1">
        <f t="shared" si="5"/>
        <v>0.72</v>
      </c>
      <c r="M19">
        <v>10</v>
      </c>
      <c r="N19" s="1">
        <f t="shared" si="6"/>
        <v>0.78260869565217395</v>
      </c>
      <c r="P19" s="1">
        <f t="shared" si="7"/>
        <v>0.8571428571428571</v>
      </c>
      <c r="R19" s="5">
        <f t="shared" si="8"/>
        <v>0.94736842105263153</v>
      </c>
      <c r="S19">
        <v>12.2</v>
      </c>
      <c r="T19" s="5"/>
    </row>
    <row r="20" spans="1:21" x14ac:dyDescent="0.2">
      <c r="A20">
        <f t="shared" si="11"/>
        <v>19</v>
      </c>
      <c r="B20" s="1">
        <f t="shared" si="0"/>
        <v>0.54285714285714282</v>
      </c>
      <c r="C20" s="2">
        <v>7.2</v>
      </c>
      <c r="D20" s="1">
        <f t="shared" si="1"/>
        <v>0.5757575757575758</v>
      </c>
      <c r="E20">
        <v>8</v>
      </c>
      <c r="F20" s="1">
        <f>A20/31</f>
        <v>0.61290322580645162</v>
      </c>
      <c r="G20" s="2">
        <v>8.1999999999999993</v>
      </c>
      <c r="H20" s="1">
        <f t="shared" si="3"/>
        <v>0.65517241379310343</v>
      </c>
      <c r="I20">
        <v>9.1</v>
      </c>
      <c r="J20" s="1">
        <f t="shared" si="4"/>
        <v>0.70370370370370372</v>
      </c>
      <c r="K20">
        <v>10</v>
      </c>
      <c r="L20" s="1">
        <f t="shared" si="5"/>
        <v>0.76</v>
      </c>
      <c r="N20" s="1">
        <f t="shared" si="6"/>
        <v>0.82608695652173914</v>
      </c>
      <c r="O20">
        <v>11</v>
      </c>
      <c r="P20" s="1">
        <f t="shared" si="7"/>
        <v>0.90476190476190477</v>
      </c>
      <c r="R20" s="5">
        <f t="shared" si="8"/>
        <v>1</v>
      </c>
      <c r="S20">
        <v>12.3</v>
      </c>
      <c r="T20" s="5"/>
    </row>
    <row r="21" spans="1:21" x14ac:dyDescent="0.2">
      <c r="A21">
        <f t="shared" si="11"/>
        <v>20</v>
      </c>
      <c r="B21" s="1">
        <f t="shared" si="0"/>
        <v>0.5714285714285714</v>
      </c>
      <c r="D21" s="1">
        <f t="shared" si="1"/>
        <v>0.60606060606060608</v>
      </c>
      <c r="F21" s="1">
        <f t="shared" si="2"/>
        <v>0.64516129032258063</v>
      </c>
      <c r="H21" s="1">
        <f t="shared" si="3"/>
        <v>0.68965517241379315</v>
      </c>
      <c r="I21" s="2">
        <v>9.1999999999999993</v>
      </c>
      <c r="J21" s="1">
        <f t="shared" si="4"/>
        <v>0.7407407407407407</v>
      </c>
      <c r="L21" s="1">
        <f t="shared" si="5"/>
        <v>0.8</v>
      </c>
      <c r="N21" s="1">
        <f t="shared" si="6"/>
        <v>0.86956521739130432</v>
      </c>
      <c r="P21" s="1">
        <f t="shared" si="7"/>
        <v>0.95238095238095233</v>
      </c>
      <c r="Q21">
        <v>12.2</v>
      </c>
    </row>
    <row r="22" spans="1:21" x14ac:dyDescent="0.2">
      <c r="A22">
        <f t="shared" si="11"/>
        <v>21</v>
      </c>
      <c r="B22" s="1">
        <f t="shared" si="0"/>
        <v>0.6</v>
      </c>
      <c r="C22">
        <v>8</v>
      </c>
      <c r="D22" s="1">
        <f t="shared" si="1"/>
        <v>0.63636363636363635</v>
      </c>
      <c r="F22" s="1">
        <f t="shared" si="2"/>
        <v>0.67741935483870963</v>
      </c>
      <c r="G22">
        <v>9.1</v>
      </c>
      <c r="H22" s="1">
        <f t="shared" si="3"/>
        <v>0.72413793103448276</v>
      </c>
      <c r="I22">
        <v>10</v>
      </c>
      <c r="J22" s="1">
        <f t="shared" si="4"/>
        <v>0.77777777777777779</v>
      </c>
      <c r="L22" s="1">
        <f t="shared" si="5"/>
        <v>0.84</v>
      </c>
      <c r="M22">
        <v>11</v>
      </c>
      <c r="N22" s="1">
        <f t="shared" si="6"/>
        <v>0.91304347826086951</v>
      </c>
      <c r="P22" s="1">
        <f t="shared" si="7"/>
        <v>1</v>
      </c>
      <c r="Q22">
        <v>12.3</v>
      </c>
    </row>
    <row r="23" spans="1:21" x14ac:dyDescent="0.2">
      <c r="A23">
        <f t="shared" si="11"/>
        <v>22</v>
      </c>
      <c r="B23" s="1">
        <f t="shared" si="0"/>
        <v>0.62857142857142856</v>
      </c>
      <c r="D23" s="1">
        <f t="shared" si="1"/>
        <v>0.66666666666666663</v>
      </c>
      <c r="E23">
        <v>9</v>
      </c>
      <c r="F23" s="1">
        <f t="shared" si="2"/>
        <v>0.70967741935483875</v>
      </c>
      <c r="G23">
        <v>9.1999999999999993</v>
      </c>
      <c r="H23" s="1">
        <f t="shared" si="3"/>
        <v>0.75862068965517238</v>
      </c>
      <c r="J23" s="1">
        <f t="shared" si="4"/>
        <v>0.81481481481481477</v>
      </c>
      <c r="K23">
        <v>11</v>
      </c>
      <c r="L23" s="1">
        <f t="shared" si="5"/>
        <v>0.88</v>
      </c>
      <c r="N23" s="1">
        <f t="shared" si="6"/>
        <v>0.95652173913043481</v>
      </c>
      <c r="O23">
        <v>12.2</v>
      </c>
    </row>
    <row r="24" spans="1:21" x14ac:dyDescent="0.2">
      <c r="A24">
        <f t="shared" si="11"/>
        <v>23</v>
      </c>
      <c r="B24" s="1">
        <f t="shared" si="0"/>
        <v>0.65714285714285714</v>
      </c>
      <c r="D24" s="1">
        <f t="shared" si="1"/>
        <v>0.69696969696969702</v>
      </c>
      <c r="F24" s="1">
        <f t="shared" si="2"/>
        <v>0.74193548387096775</v>
      </c>
      <c r="G24">
        <v>10</v>
      </c>
      <c r="H24" s="1">
        <f t="shared" si="3"/>
        <v>0.7931034482758621</v>
      </c>
      <c r="J24" s="1">
        <f t="shared" si="4"/>
        <v>0.85185185185185186</v>
      </c>
      <c r="L24" s="1">
        <f t="shared" si="5"/>
        <v>0.92</v>
      </c>
      <c r="N24" s="1">
        <f t="shared" si="6"/>
        <v>1</v>
      </c>
      <c r="O24">
        <v>12.3</v>
      </c>
    </row>
    <row r="25" spans="1:21" x14ac:dyDescent="0.2">
      <c r="A25">
        <f t="shared" si="11"/>
        <v>24</v>
      </c>
      <c r="B25" s="1">
        <f t="shared" si="0"/>
        <v>0.68571428571428572</v>
      </c>
      <c r="C25">
        <v>9</v>
      </c>
      <c r="D25" s="1">
        <f t="shared" si="1"/>
        <v>0.72727272727272729</v>
      </c>
      <c r="E25" s="2">
        <v>9.3000000000000007</v>
      </c>
      <c r="F25" s="1">
        <f t="shared" si="2"/>
        <v>0.77419354838709675</v>
      </c>
      <c r="H25" s="1">
        <f t="shared" si="3"/>
        <v>0.82758620689655171</v>
      </c>
      <c r="I25">
        <v>11</v>
      </c>
      <c r="J25" s="1">
        <f t="shared" si="4"/>
        <v>0.88888888888888884</v>
      </c>
      <c r="L25" s="1">
        <f t="shared" si="5"/>
        <v>0.96</v>
      </c>
      <c r="M25">
        <v>12.2</v>
      </c>
      <c r="N25" s="1"/>
    </row>
    <row r="26" spans="1:21" x14ac:dyDescent="0.2">
      <c r="A26">
        <f t="shared" si="11"/>
        <v>25</v>
      </c>
      <c r="B26" s="1">
        <f t="shared" si="0"/>
        <v>0.7142857142857143</v>
      </c>
      <c r="D26" s="1">
        <f t="shared" si="1"/>
        <v>0.75757575757575757</v>
      </c>
      <c r="E26">
        <v>10</v>
      </c>
      <c r="F26" s="1">
        <f t="shared" si="2"/>
        <v>0.80645161290322576</v>
      </c>
      <c r="H26" s="1">
        <f t="shared" si="3"/>
        <v>0.86206896551724133</v>
      </c>
      <c r="J26" s="1">
        <f t="shared" si="4"/>
        <v>0.92592592592592593</v>
      </c>
      <c r="K26" s="2">
        <v>12.1</v>
      </c>
      <c r="L26" s="1">
        <f t="shared" si="5"/>
        <v>1</v>
      </c>
      <c r="M26">
        <v>12.3</v>
      </c>
      <c r="N26" s="1"/>
    </row>
    <row r="27" spans="1:21" x14ac:dyDescent="0.2">
      <c r="A27">
        <f t="shared" si="11"/>
        <v>26</v>
      </c>
      <c r="B27" s="1">
        <f t="shared" si="0"/>
        <v>0.74285714285714288</v>
      </c>
      <c r="D27" s="1">
        <f t="shared" si="1"/>
        <v>0.78787878787878785</v>
      </c>
      <c r="F27" s="1">
        <f t="shared" si="2"/>
        <v>0.83870967741935487</v>
      </c>
      <c r="G27">
        <v>11</v>
      </c>
      <c r="H27" s="1">
        <f t="shared" si="3"/>
        <v>0.89655172413793105</v>
      </c>
      <c r="J27" s="1">
        <f t="shared" si="4"/>
        <v>0.96296296296296291</v>
      </c>
    </row>
    <row r="28" spans="1:21" x14ac:dyDescent="0.2">
      <c r="A28">
        <f t="shared" si="11"/>
        <v>27</v>
      </c>
      <c r="B28" s="1">
        <f t="shared" si="0"/>
        <v>0.77142857142857146</v>
      </c>
      <c r="C28">
        <v>10</v>
      </c>
      <c r="D28" s="1">
        <f t="shared" si="1"/>
        <v>0.81818181818181823</v>
      </c>
      <c r="F28" s="1">
        <f t="shared" si="2"/>
        <v>0.87096774193548387</v>
      </c>
      <c r="H28" s="1">
        <f t="shared" si="3"/>
        <v>0.93103448275862066</v>
      </c>
      <c r="I28">
        <v>12</v>
      </c>
      <c r="J28" s="1">
        <f t="shared" si="4"/>
        <v>1</v>
      </c>
    </row>
    <row r="29" spans="1:21" x14ac:dyDescent="0.2">
      <c r="A29">
        <f t="shared" si="11"/>
        <v>28</v>
      </c>
      <c r="B29" s="1">
        <f t="shared" si="0"/>
        <v>0.8</v>
      </c>
      <c r="D29" s="1">
        <f t="shared" si="1"/>
        <v>0.84848484848484851</v>
      </c>
      <c r="E29">
        <v>11</v>
      </c>
      <c r="F29" s="1">
        <f t="shared" si="2"/>
        <v>0.90322580645161288</v>
      </c>
      <c r="H29" s="1">
        <f t="shared" si="3"/>
        <v>0.96551724137931039</v>
      </c>
    </row>
    <row r="30" spans="1:21" x14ac:dyDescent="0.2">
      <c r="A30">
        <f t="shared" si="11"/>
        <v>29</v>
      </c>
      <c r="B30" s="1">
        <f t="shared" si="0"/>
        <v>0.82857142857142863</v>
      </c>
      <c r="D30" s="1">
        <f t="shared" si="1"/>
        <v>0.87878787878787878</v>
      </c>
      <c r="F30" s="1">
        <f t="shared" si="2"/>
        <v>0.93548387096774188</v>
      </c>
      <c r="G30">
        <v>12</v>
      </c>
      <c r="H30" s="1">
        <f t="shared" si="3"/>
        <v>1</v>
      </c>
    </row>
    <row r="31" spans="1:21" x14ac:dyDescent="0.2">
      <c r="A31">
        <f t="shared" si="11"/>
        <v>30</v>
      </c>
      <c r="B31" s="1">
        <f t="shared" si="0"/>
        <v>0.8571428571428571</v>
      </c>
      <c r="C31">
        <v>11</v>
      </c>
      <c r="D31" s="1">
        <f t="shared" si="1"/>
        <v>0.90909090909090906</v>
      </c>
      <c r="F31" s="1">
        <f t="shared" si="2"/>
        <v>0.967741935483871</v>
      </c>
      <c r="H31" s="1"/>
    </row>
    <row r="32" spans="1:21" x14ac:dyDescent="0.2">
      <c r="A32">
        <f t="shared" si="11"/>
        <v>31</v>
      </c>
      <c r="B32" s="1">
        <f t="shared" si="0"/>
        <v>0.88571428571428568</v>
      </c>
      <c r="D32" s="1">
        <f t="shared" si="1"/>
        <v>0.93939393939393945</v>
      </c>
      <c r="E32">
        <v>12</v>
      </c>
      <c r="F32" s="1">
        <f t="shared" si="2"/>
        <v>1</v>
      </c>
      <c r="H32" s="1"/>
    </row>
    <row r="33" spans="1:4" x14ac:dyDescent="0.2">
      <c r="A33">
        <f t="shared" si="11"/>
        <v>32</v>
      </c>
      <c r="B33" s="1">
        <f t="shared" si="0"/>
        <v>0.91428571428571426</v>
      </c>
      <c r="D33" s="1">
        <f t="shared" si="1"/>
        <v>0.96969696969696972</v>
      </c>
    </row>
    <row r="34" spans="1:4" x14ac:dyDescent="0.2">
      <c r="A34">
        <f t="shared" si="11"/>
        <v>33</v>
      </c>
      <c r="B34" s="1">
        <f t="shared" si="0"/>
        <v>0.94285714285714284</v>
      </c>
      <c r="C34">
        <v>12</v>
      </c>
      <c r="D34" s="1">
        <f t="shared" si="1"/>
        <v>1</v>
      </c>
    </row>
    <row r="35" spans="1:4" x14ac:dyDescent="0.2">
      <c r="A35">
        <f t="shared" si="11"/>
        <v>34</v>
      </c>
      <c r="B35" s="1">
        <f t="shared" si="0"/>
        <v>0.97142857142857142</v>
      </c>
    </row>
    <row r="36" spans="1:4" x14ac:dyDescent="0.2">
      <c r="A36">
        <f t="shared" si="11"/>
        <v>35</v>
      </c>
      <c r="B36" s="1">
        <f t="shared" si="0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5075-FC2B-6F47-A79B-570FB4A5CB91}">
  <dimension ref="A1:H8"/>
  <sheetViews>
    <sheetView tabSelected="1" zoomScale="184" zoomScaleNormal="184" workbookViewId="0">
      <selection activeCell="H3" sqref="H3"/>
    </sheetView>
  </sheetViews>
  <sheetFormatPr baseColWidth="10" defaultRowHeight="16" x14ac:dyDescent="0.2"/>
  <sheetData>
    <row r="1" spans="1:8" x14ac:dyDescent="0.2">
      <c r="A1" t="s">
        <v>19</v>
      </c>
    </row>
    <row r="2" spans="1:8" x14ac:dyDescent="0.2">
      <c r="A2">
        <v>1</v>
      </c>
      <c r="B2">
        <f>A2/$A$8</f>
        <v>0.14285714285714285</v>
      </c>
      <c r="C2" t="s">
        <v>12</v>
      </c>
      <c r="D2">
        <f>A2/$A$6</f>
        <v>0.2</v>
      </c>
      <c r="E2" t="s">
        <v>13</v>
      </c>
      <c r="F2">
        <v>0.33333000000000002</v>
      </c>
      <c r="G2" t="s">
        <v>14</v>
      </c>
      <c r="H2" t="s">
        <v>20</v>
      </c>
    </row>
    <row r="3" spans="1:8" x14ac:dyDescent="0.2">
      <c r="A3">
        <v>2</v>
      </c>
      <c r="B3">
        <f>A3/$A$8</f>
        <v>0.2857142857142857</v>
      </c>
      <c r="C3" t="s">
        <v>13</v>
      </c>
      <c r="D3">
        <f>A3/$A$6</f>
        <v>0.4</v>
      </c>
      <c r="E3" t="s">
        <v>14</v>
      </c>
      <c r="F3" s="2">
        <v>0.66659999999999997</v>
      </c>
      <c r="G3" s="2" t="s">
        <v>16</v>
      </c>
    </row>
    <row r="4" spans="1:8" x14ac:dyDescent="0.2">
      <c r="A4">
        <v>3</v>
      </c>
      <c r="B4">
        <f>A4/$A$8</f>
        <v>0.42857142857142855</v>
      </c>
      <c r="C4" t="s">
        <v>14</v>
      </c>
      <c r="D4">
        <f>A4/$A$6</f>
        <v>0.6</v>
      </c>
      <c r="E4" t="s">
        <v>16</v>
      </c>
      <c r="F4">
        <v>1</v>
      </c>
      <c r="G4" t="s">
        <v>18</v>
      </c>
    </row>
    <row r="5" spans="1:8" x14ac:dyDescent="0.2">
      <c r="A5">
        <v>4</v>
      </c>
      <c r="B5" s="2">
        <f>A5/$A$8</f>
        <v>0.5714285714285714</v>
      </c>
      <c r="C5" s="2" t="s">
        <v>15</v>
      </c>
      <c r="D5" s="2">
        <f>A5/$A$6</f>
        <v>0.8</v>
      </c>
      <c r="E5" s="2" t="s">
        <v>17</v>
      </c>
    </row>
    <row r="6" spans="1:8" x14ac:dyDescent="0.2">
      <c r="A6">
        <v>5</v>
      </c>
      <c r="B6">
        <f>A6/$A$8</f>
        <v>0.7142857142857143</v>
      </c>
      <c r="C6" t="s">
        <v>16</v>
      </c>
      <c r="D6">
        <f>A6/$A$6</f>
        <v>1</v>
      </c>
      <c r="E6" t="s">
        <v>18</v>
      </c>
    </row>
    <row r="7" spans="1:8" x14ac:dyDescent="0.2">
      <c r="A7">
        <v>6</v>
      </c>
      <c r="B7">
        <f>A7/$A$8</f>
        <v>0.8571428571428571</v>
      </c>
      <c r="C7" t="s">
        <v>17</v>
      </c>
    </row>
    <row r="8" spans="1:8" x14ac:dyDescent="0.2">
      <c r="A8">
        <v>7</v>
      </c>
      <c r="B8">
        <f>A8/$A$8</f>
        <v>1</v>
      </c>
      <c r="C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Zito</dc:creator>
  <cp:lastModifiedBy>Microsoft Office User</cp:lastModifiedBy>
  <dcterms:created xsi:type="dcterms:W3CDTF">2016-03-03T22:10:17Z</dcterms:created>
  <dcterms:modified xsi:type="dcterms:W3CDTF">2022-03-07T15:48:34Z</dcterms:modified>
</cp:coreProperties>
</file>